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6" i="1"/>
  <c r="G47"/>
  <c r="G48"/>
  <c r="G49"/>
  <c r="G50"/>
  <c r="G42"/>
  <c r="G43"/>
  <c r="G44"/>
  <c r="G41"/>
  <c r="G39"/>
  <c r="G40"/>
  <c r="G20"/>
  <c r="G21"/>
  <c r="G22"/>
  <c r="G23"/>
  <c r="G24"/>
  <c r="G25"/>
  <c r="G26"/>
  <c r="G27"/>
  <c r="G28"/>
  <c r="G29"/>
  <c r="G30"/>
  <c r="G18"/>
  <c r="G19"/>
  <c r="G16"/>
  <c r="G17"/>
  <c r="G9"/>
  <c r="G10"/>
  <c r="G11"/>
  <c r="G12"/>
  <c r="G13"/>
  <c r="G14"/>
  <c r="G7"/>
  <c r="G8"/>
  <c r="G6"/>
  <c r="G45"/>
  <c r="G38"/>
  <c r="G15"/>
  <c r="G5"/>
</calcChain>
</file>

<file path=xl/sharedStrings.xml><?xml version="1.0" encoding="utf-8"?>
<sst xmlns="http://schemas.openxmlformats.org/spreadsheetml/2006/main" count="158" uniqueCount="68">
  <si>
    <t>抽签号</t>
    <phoneticPr fontId="2" type="noConversion"/>
  </si>
  <si>
    <t>岗位</t>
  </si>
  <si>
    <t>姓名</t>
  </si>
  <si>
    <t>笔试成绩（30%）</t>
    <phoneticPr fontId="2" type="noConversion"/>
  </si>
  <si>
    <t>面试成绩（40%）</t>
    <phoneticPr fontId="2" type="noConversion"/>
  </si>
  <si>
    <t>操作成绩（30%）</t>
    <phoneticPr fontId="2" type="noConversion"/>
  </si>
  <si>
    <t>总成绩</t>
  </si>
  <si>
    <t>排名</t>
  </si>
  <si>
    <t>2025年镇江市第四人民医院编外招聘护理岗位总成绩公示</t>
    <phoneticPr fontId="2" type="noConversion"/>
  </si>
  <si>
    <t xml:space="preserve">    根据《镇江市第四人民医院2025年编外用工招聘公告》，现将2025年护理人员公开招聘最终成绩予以公示。表中标注红色的为进入体检环节的拟录取人员，请拟录取人员于3月18日8:30在人力资源部集中后进行体检（体检费120元/人，请空腹并携带个人身份证）。公示时间：3月17日-3月19日，如对公示有异议请联系医院监审部（88773619）、人力资源部（88773315，88773621）。</t>
    <phoneticPr fontId="2" type="noConversion"/>
  </si>
  <si>
    <t>护士1（专科）</t>
    <phoneticPr fontId="1" type="noConversion"/>
  </si>
  <si>
    <t>护士2（本科）</t>
    <phoneticPr fontId="1" type="noConversion"/>
  </si>
  <si>
    <t>缺</t>
    <phoneticPr fontId="12" type="noConversion"/>
  </si>
  <si>
    <t>葛逸菲</t>
    <phoneticPr fontId="13" type="noConversion"/>
  </si>
  <si>
    <t>姜国福</t>
    <phoneticPr fontId="13" type="noConversion"/>
  </si>
  <si>
    <t>张佳琳</t>
    <phoneticPr fontId="13" type="noConversion"/>
  </si>
  <si>
    <t>徐一多</t>
    <phoneticPr fontId="13" type="noConversion"/>
  </si>
  <si>
    <t>赵萱萱</t>
    <phoneticPr fontId="13" type="noConversion"/>
  </si>
  <si>
    <t>王晓</t>
    <phoneticPr fontId="13" type="noConversion"/>
  </si>
  <si>
    <t>郭佳</t>
    <phoneticPr fontId="13" type="noConversion"/>
  </si>
  <si>
    <t>徐志浩</t>
    <phoneticPr fontId="13" type="noConversion"/>
  </si>
  <si>
    <t>赵千寻</t>
    <phoneticPr fontId="13" type="noConversion"/>
  </si>
  <si>
    <t>梅宝匀</t>
    <phoneticPr fontId="13" type="noConversion"/>
  </si>
  <si>
    <t>吴苏琪</t>
    <phoneticPr fontId="13" type="noConversion"/>
  </si>
  <si>
    <t>陆媛</t>
    <phoneticPr fontId="13" type="noConversion"/>
  </si>
  <si>
    <t>王松林</t>
    <phoneticPr fontId="13" type="noConversion"/>
  </si>
  <si>
    <t>祁迎宇</t>
    <phoneticPr fontId="13" type="noConversion"/>
  </si>
  <si>
    <t>袁静怡</t>
    <phoneticPr fontId="13" type="noConversion"/>
  </si>
  <si>
    <t>吴思瑶</t>
    <phoneticPr fontId="13" type="noConversion"/>
  </si>
  <si>
    <t>包乐</t>
    <phoneticPr fontId="13" type="noConversion"/>
  </si>
  <si>
    <t>徐雨轩</t>
    <phoneticPr fontId="13" type="noConversion"/>
  </si>
  <si>
    <t>侍文轩</t>
    <phoneticPr fontId="13" type="noConversion"/>
  </si>
  <si>
    <t>葛海燕</t>
    <phoneticPr fontId="13" type="noConversion"/>
  </si>
  <si>
    <t>羊治颖</t>
    <phoneticPr fontId="13" type="noConversion"/>
  </si>
  <si>
    <t>顾静怡</t>
    <phoneticPr fontId="13" type="noConversion"/>
  </si>
  <si>
    <t>鲍绪坤</t>
    <phoneticPr fontId="13" type="noConversion"/>
  </si>
  <si>
    <t>曹云熙</t>
    <phoneticPr fontId="13" type="noConversion"/>
  </si>
  <si>
    <t>鲁梦真</t>
    <phoneticPr fontId="13" type="noConversion"/>
  </si>
  <si>
    <t>孙洁</t>
    <phoneticPr fontId="13" type="noConversion"/>
  </si>
  <si>
    <t>曹书雅</t>
    <phoneticPr fontId="13" type="noConversion"/>
  </si>
  <si>
    <t>刘世羽</t>
    <phoneticPr fontId="13" type="noConversion"/>
  </si>
  <si>
    <t>李欣悦</t>
    <phoneticPr fontId="13" type="noConversion"/>
  </si>
  <si>
    <t>陆雨</t>
    <phoneticPr fontId="13" type="noConversion"/>
  </si>
  <si>
    <t>冯喆</t>
    <phoneticPr fontId="13" type="noConversion"/>
  </si>
  <si>
    <t>弃考</t>
    <phoneticPr fontId="13" type="noConversion"/>
  </si>
  <si>
    <t>—</t>
    <phoneticPr fontId="13" type="noConversion"/>
  </si>
  <si>
    <t>—</t>
    <phoneticPr fontId="13" type="noConversion"/>
  </si>
  <si>
    <t>缺</t>
    <phoneticPr fontId="13" type="noConversion"/>
  </si>
  <si>
    <t>张义择</t>
    <phoneticPr fontId="13" type="noConversion"/>
  </si>
  <si>
    <t>杨凯霞</t>
    <phoneticPr fontId="13" type="noConversion"/>
  </si>
  <si>
    <t>吴子艺</t>
    <phoneticPr fontId="13" type="noConversion"/>
  </si>
  <si>
    <t>张雷月</t>
    <phoneticPr fontId="13" type="noConversion"/>
  </si>
  <si>
    <t>吕文慧</t>
    <phoneticPr fontId="13" type="noConversion"/>
  </si>
  <si>
    <t>朱思璠</t>
    <phoneticPr fontId="13" type="noConversion"/>
  </si>
  <si>
    <t>于梦茹</t>
    <phoneticPr fontId="13" type="noConversion"/>
  </si>
  <si>
    <t>赵凯迪</t>
    <phoneticPr fontId="13" type="noConversion"/>
  </si>
  <si>
    <t>仇晓毓</t>
    <phoneticPr fontId="13" type="noConversion"/>
  </si>
  <si>
    <t>阮艺为</t>
    <phoneticPr fontId="13" type="noConversion"/>
  </si>
  <si>
    <t>胡大卫</t>
    <phoneticPr fontId="13" type="noConversion"/>
  </si>
  <si>
    <t>江玲玲</t>
    <phoneticPr fontId="13" type="noConversion"/>
  </si>
  <si>
    <t>徐昕</t>
    <phoneticPr fontId="13" type="noConversion"/>
  </si>
  <si>
    <t>余霞</t>
    <phoneticPr fontId="13" type="noConversion"/>
  </si>
  <si>
    <t>王娜娜</t>
    <phoneticPr fontId="13" type="noConversion"/>
  </si>
  <si>
    <t>赵蕾芬</t>
    <phoneticPr fontId="13" type="noConversion"/>
  </si>
  <si>
    <t>车佳楠</t>
    <phoneticPr fontId="13" type="noConversion"/>
  </si>
  <si>
    <t>护士1（专科）</t>
    <phoneticPr fontId="13" type="noConversion"/>
  </si>
  <si>
    <t>护士1（专科）</t>
    <phoneticPr fontId="13" type="noConversion"/>
  </si>
  <si>
    <t>护士2（本科）</t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</si>
</sst>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_);[Red]\(0.00\)"/>
    <numFmt numFmtId="178" formatCode="0_ 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color rgb="FFFF0000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>
      <selection activeCell="A5" sqref="A5:XFD5"/>
    </sheetView>
  </sheetViews>
  <sheetFormatPr defaultRowHeight="14.25"/>
  <cols>
    <col min="1" max="1" width="9.125" style="5" customWidth="1"/>
    <col min="2" max="2" width="13.375" style="5" customWidth="1"/>
    <col min="3" max="3" width="11.25" style="5" customWidth="1"/>
    <col min="4" max="4" width="11.625" style="5" customWidth="1"/>
    <col min="5" max="5" width="12" style="5" customWidth="1"/>
    <col min="6" max="6" width="11.625" style="1" customWidth="1"/>
    <col min="7" max="7" width="11.875" style="5" customWidth="1"/>
    <col min="8" max="8" width="8.625" style="5" customWidth="1"/>
    <col min="9" max="9" width="9" style="1"/>
    <col min="10" max="10" width="13" style="1" customWidth="1"/>
    <col min="11" max="16384" width="9" style="1"/>
  </cols>
  <sheetData>
    <row r="1" spans="1:12" ht="44.25" customHeight="1">
      <c r="A1" s="15" t="s">
        <v>8</v>
      </c>
      <c r="B1" s="15"/>
      <c r="C1" s="15"/>
      <c r="D1" s="15"/>
      <c r="E1" s="15"/>
      <c r="F1" s="15"/>
      <c r="G1" s="15"/>
      <c r="H1" s="15"/>
    </row>
    <row r="2" spans="1:12" ht="108" customHeight="1">
      <c r="A2" s="16" t="s">
        <v>9</v>
      </c>
      <c r="B2" s="16"/>
      <c r="C2" s="16"/>
      <c r="D2" s="16"/>
      <c r="E2" s="16"/>
      <c r="F2" s="16"/>
      <c r="G2" s="16"/>
      <c r="H2" s="16"/>
    </row>
    <row r="3" spans="1:12" s="6" customFormat="1" ht="27" customHeight="1">
      <c r="A3" s="17" t="s">
        <v>10</v>
      </c>
      <c r="B3" s="17"/>
      <c r="C3" s="17"/>
      <c r="D3" s="17"/>
      <c r="E3" s="17"/>
      <c r="F3" s="17"/>
      <c r="G3" s="17"/>
      <c r="H3" s="17"/>
    </row>
    <row r="4" spans="1:12" s="6" customFormat="1" ht="36.75" customHeight="1">
      <c r="A4" s="7" t="s">
        <v>0</v>
      </c>
      <c r="B4" s="7" t="s">
        <v>1</v>
      </c>
      <c r="C4" s="3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1"/>
      <c r="J4" s="1"/>
      <c r="K4" s="1"/>
      <c r="L4" s="1"/>
    </row>
    <row r="5" spans="1:12" s="6" customFormat="1" ht="20.25" customHeight="1">
      <c r="A5" s="9">
        <v>21</v>
      </c>
      <c r="B5" s="9" t="s">
        <v>65</v>
      </c>
      <c r="C5" s="9" t="s">
        <v>13</v>
      </c>
      <c r="D5" s="11">
        <v>65</v>
      </c>
      <c r="E5" s="11">
        <v>83</v>
      </c>
      <c r="F5" s="11">
        <v>95.9</v>
      </c>
      <c r="G5" s="11">
        <f>D5*0.3+E5*0.4+F5*0.3</f>
        <v>81.47</v>
      </c>
      <c r="H5" s="12">
        <v>1</v>
      </c>
      <c r="I5" s="8"/>
      <c r="J5" s="8"/>
      <c r="K5" s="8"/>
      <c r="L5" s="18"/>
    </row>
    <row r="6" spans="1:12" ht="21.75" customHeight="1">
      <c r="A6" s="9">
        <v>13</v>
      </c>
      <c r="B6" s="9" t="s">
        <v>66</v>
      </c>
      <c r="C6" s="9" t="s">
        <v>14</v>
      </c>
      <c r="D6" s="11">
        <v>80</v>
      </c>
      <c r="E6" s="11">
        <v>79.430000000000007</v>
      </c>
      <c r="F6" s="11">
        <v>76.7</v>
      </c>
      <c r="G6" s="11">
        <f>D6*0.3+E6*0.4+F6*0.3</f>
        <v>78.782000000000011</v>
      </c>
      <c r="H6" s="12">
        <v>2</v>
      </c>
      <c r="I6" s="8"/>
      <c r="J6" s="8"/>
      <c r="K6" s="8"/>
      <c r="L6" s="8"/>
    </row>
    <row r="7" spans="1:12" s="8" customFormat="1" ht="20.25" customHeight="1">
      <c r="A7" s="9">
        <v>20</v>
      </c>
      <c r="B7" s="9" t="s">
        <v>66</v>
      </c>
      <c r="C7" s="9" t="s">
        <v>15</v>
      </c>
      <c r="D7" s="11">
        <v>71</v>
      </c>
      <c r="E7" s="11">
        <v>73.569999999999993</v>
      </c>
      <c r="F7" s="11">
        <v>89.8</v>
      </c>
      <c r="G7" s="11">
        <f>D7*0.3+E7*0.4+F7*0.3</f>
        <v>77.667999999999992</v>
      </c>
      <c r="H7" s="12">
        <v>3</v>
      </c>
      <c r="L7" s="19"/>
    </row>
    <row r="8" spans="1:12" s="8" customFormat="1" ht="20.25" customHeight="1">
      <c r="A8" s="9">
        <v>14</v>
      </c>
      <c r="B8" s="9" t="s">
        <v>66</v>
      </c>
      <c r="C8" s="9" t="s">
        <v>16</v>
      </c>
      <c r="D8" s="11">
        <v>72</v>
      </c>
      <c r="E8" s="11">
        <v>77.14</v>
      </c>
      <c r="F8" s="11">
        <v>83.2</v>
      </c>
      <c r="G8" s="11">
        <f>D8*0.3+E8*0.4+F8*0.3</f>
        <v>77.415999999999997</v>
      </c>
      <c r="H8" s="12">
        <v>4</v>
      </c>
    </row>
    <row r="9" spans="1:12" s="8" customFormat="1" ht="20.25" customHeight="1">
      <c r="A9" s="9">
        <v>23</v>
      </c>
      <c r="B9" s="9" t="s">
        <v>66</v>
      </c>
      <c r="C9" s="9" t="s">
        <v>17</v>
      </c>
      <c r="D9" s="11">
        <v>67</v>
      </c>
      <c r="E9" s="11">
        <v>78.290000000000006</v>
      </c>
      <c r="F9" s="11">
        <v>85.7</v>
      </c>
      <c r="G9" s="11">
        <f t="shared" ref="G9:G14" si="0">D9*0.3+E9*0.4+F9*0.3</f>
        <v>77.126000000000005</v>
      </c>
      <c r="H9" s="12">
        <v>5</v>
      </c>
    </row>
    <row r="10" spans="1:12" s="8" customFormat="1" ht="20.25" customHeight="1">
      <c r="A10" s="9">
        <v>8</v>
      </c>
      <c r="B10" s="9" t="s">
        <v>66</v>
      </c>
      <c r="C10" s="9" t="s">
        <v>18</v>
      </c>
      <c r="D10" s="11">
        <v>69</v>
      </c>
      <c r="E10" s="11">
        <v>75.709999999999994</v>
      </c>
      <c r="F10" s="11">
        <v>85.5</v>
      </c>
      <c r="G10" s="11">
        <f t="shared" si="0"/>
        <v>76.633999999999986</v>
      </c>
      <c r="H10" s="12">
        <v>6</v>
      </c>
    </row>
    <row r="11" spans="1:12" s="8" customFormat="1" ht="20.25" customHeight="1">
      <c r="A11" s="9">
        <v>19</v>
      </c>
      <c r="B11" s="9" t="s">
        <v>66</v>
      </c>
      <c r="C11" s="9" t="s">
        <v>19</v>
      </c>
      <c r="D11" s="11">
        <v>70</v>
      </c>
      <c r="E11" s="11">
        <v>73.709999999999994</v>
      </c>
      <c r="F11" s="11">
        <v>85.9</v>
      </c>
      <c r="G11" s="11">
        <f t="shared" si="0"/>
        <v>76.253999999999991</v>
      </c>
      <c r="H11" s="12">
        <v>7</v>
      </c>
    </row>
    <row r="12" spans="1:12" s="8" customFormat="1" ht="20.25" customHeight="1">
      <c r="A12" s="9">
        <v>3</v>
      </c>
      <c r="B12" s="9" t="s">
        <v>66</v>
      </c>
      <c r="C12" s="9" t="s">
        <v>20</v>
      </c>
      <c r="D12" s="11">
        <v>65</v>
      </c>
      <c r="E12" s="11">
        <v>80.290000000000006</v>
      </c>
      <c r="F12" s="11">
        <v>81.900000000000006</v>
      </c>
      <c r="G12" s="11">
        <f t="shared" si="0"/>
        <v>76.186000000000007</v>
      </c>
      <c r="H12" s="12">
        <v>8</v>
      </c>
    </row>
    <row r="13" spans="1:12" s="8" customFormat="1" ht="20.25" customHeight="1">
      <c r="A13" s="9">
        <v>26</v>
      </c>
      <c r="B13" s="9" t="s">
        <v>66</v>
      </c>
      <c r="C13" s="9" t="s">
        <v>21</v>
      </c>
      <c r="D13" s="11">
        <v>68</v>
      </c>
      <c r="E13" s="11">
        <v>82.14</v>
      </c>
      <c r="F13" s="11">
        <v>76.400000000000006</v>
      </c>
      <c r="G13" s="11">
        <f t="shared" si="0"/>
        <v>76.176000000000002</v>
      </c>
      <c r="H13" s="12">
        <v>9</v>
      </c>
    </row>
    <row r="14" spans="1:12" s="8" customFormat="1" ht="20.25" customHeight="1">
      <c r="A14" s="9">
        <v>27</v>
      </c>
      <c r="B14" s="9" t="s">
        <v>66</v>
      </c>
      <c r="C14" s="9" t="s">
        <v>22</v>
      </c>
      <c r="D14" s="11">
        <v>73</v>
      </c>
      <c r="E14" s="11">
        <v>78.430000000000007</v>
      </c>
      <c r="F14" s="11">
        <v>74</v>
      </c>
      <c r="G14" s="11">
        <f t="shared" si="0"/>
        <v>75.472000000000008</v>
      </c>
      <c r="H14" s="12">
        <v>10</v>
      </c>
    </row>
    <row r="15" spans="1:12" s="8" customFormat="1" ht="20.25" customHeight="1">
      <c r="A15" s="10">
        <v>1</v>
      </c>
      <c r="B15" s="10" t="s">
        <v>66</v>
      </c>
      <c r="C15" s="10" t="s">
        <v>23</v>
      </c>
      <c r="D15" s="13">
        <v>69</v>
      </c>
      <c r="E15" s="13">
        <v>74</v>
      </c>
      <c r="F15" s="13">
        <v>82.8</v>
      </c>
      <c r="G15" s="13">
        <f>D15*0.3+E15*0.4+F15*0.3</f>
        <v>75.14</v>
      </c>
      <c r="H15" s="14">
        <v>11</v>
      </c>
    </row>
    <row r="16" spans="1:12" s="8" customFormat="1" ht="20.25" customHeight="1">
      <c r="A16" s="10">
        <v>9</v>
      </c>
      <c r="B16" s="10" t="s">
        <v>66</v>
      </c>
      <c r="C16" s="10" t="s">
        <v>24</v>
      </c>
      <c r="D16" s="13">
        <v>67</v>
      </c>
      <c r="E16" s="13">
        <v>77</v>
      </c>
      <c r="F16" s="13">
        <v>80.599999999999994</v>
      </c>
      <c r="G16" s="13">
        <f t="shared" ref="G16:G30" si="1">D16*0.3+E16*0.4+F16*0.3</f>
        <v>75.08</v>
      </c>
      <c r="H16" s="14">
        <v>12</v>
      </c>
    </row>
    <row r="17" spans="1:12" s="8" customFormat="1" ht="20.25" customHeight="1">
      <c r="A17" s="10">
        <v>16</v>
      </c>
      <c r="B17" s="10" t="s">
        <v>66</v>
      </c>
      <c r="C17" s="10" t="s">
        <v>25</v>
      </c>
      <c r="D17" s="13">
        <v>70</v>
      </c>
      <c r="E17" s="13">
        <v>70.14</v>
      </c>
      <c r="F17" s="13">
        <v>86.4</v>
      </c>
      <c r="G17" s="13">
        <f t="shared" si="1"/>
        <v>74.975999999999999</v>
      </c>
      <c r="H17" s="14">
        <v>13</v>
      </c>
    </row>
    <row r="18" spans="1:12" s="8" customFormat="1" ht="20.25" customHeight="1">
      <c r="A18" s="10">
        <v>7</v>
      </c>
      <c r="B18" s="10" t="s">
        <v>66</v>
      </c>
      <c r="C18" s="10" t="s">
        <v>26</v>
      </c>
      <c r="D18" s="13">
        <v>67</v>
      </c>
      <c r="E18" s="13">
        <v>77.14</v>
      </c>
      <c r="F18" s="13">
        <v>79.099999999999994</v>
      </c>
      <c r="G18" s="13">
        <f>D18*0.3+E18*0.4+F18*0.3</f>
        <v>74.686000000000007</v>
      </c>
      <c r="H18" s="14">
        <v>14</v>
      </c>
    </row>
    <row r="19" spans="1:12" s="8" customFormat="1" ht="20.25" customHeight="1">
      <c r="A19" s="10">
        <v>15</v>
      </c>
      <c r="B19" s="10" t="s">
        <v>66</v>
      </c>
      <c r="C19" s="10" t="s">
        <v>27</v>
      </c>
      <c r="D19" s="13">
        <v>67</v>
      </c>
      <c r="E19" s="13">
        <v>71</v>
      </c>
      <c r="F19" s="13">
        <v>85.7</v>
      </c>
      <c r="G19" s="13">
        <f t="shared" si="1"/>
        <v>74.210000000000008</v>
      </c>
      <c r="H19" s="14">
        <v>15</v>
      </c>
      <c r="I19" s="6"/>
      <c r="J19" s="6"/>
      <c r="K19" s="6"/>
      <c r="L19" s="6"/>
    </row>
    <row r="20" spans="1:12" s="8" customFormat="1" ht="20.25" customHeight="1">
      <c r="A20" s="10">
        <v>18</v>
      </c>
      <c r="B20" s="10" t="s">
        <v>66</v>
      </c>
      <c r="C20" s="10" t="s">
        <v>28</v>
      </c>
      <c r="D20" s="13">
        <v>76</v>
      </c>
      <c r="E20" s="13">
        <v>70</v>
      </c>
      <c r="F20" s="13">
        <v>77.7</v>
      </c>
      <c r="G20" s="13">
        <f t="shared" si="1"/>
        <v>74.11</v>
      </c>
      <c r="H20" s="14">
        <v>16</v>
      </c>
      <c r="I20" s="6"/>
      <c r="J20" s="6"/>
      <c r="K20" s="6"/>
      <c r="L20" s="6"/>
    </row>
    <row r="21" spans="1:12" s="6" customFormat="1" ht="20.25" customHeight="1">
      <c r="A21" s="10">
        <v>5</v>
      </c>
      <c r="B21" s="10" t="s">
        <v>66</v>
      </c>
      <c r="C21" s="10" t="s">
        <v>29</v>
      </c>
      <c r="D21" s="13">
        <v>70</v>
      </c>
      <c r="E21" s="13">
        <v>73.709999999999994</v>
      </c>
      <c r="F21" s="13">
        <v>77.900000000000006</v>
      </c>
      <c r="G21" s="13">
        <f t="shared" si="1"/>
        <v>73.853999999999999</v>
      </c>
      <c r="H21" s="14">
        <v>17</v>
      </c>
    </row>
    <row r="22" spans="1:12" s="6" customFormat="1" ht="20.25" customHeight="1">
      <c r="A22" s="10">
        <v>4</v>
      </c>
      <c r="B22" s="10" t="s">
        <v>66</v>
      </c>
      <c r="C22" s="10" t="s">
        <v>30</v>
      </c>
      <c r="D22" s="13">
        <v>67</v>
      </c>
      <c r="E22" s="13">
        <v>73.86</v>
      </c>
      <c r="F22" s="13">
        <v>80.099999999999994</v>
      </c>
      <c r="G22" s="13">
        <f t="shared" si="1"/>
        <v>73.673999999999992</v>
      </c>
      <c r="H22" s="14">
        <v>18</v>
      </c>
    </row>
    <row r="23" spans="1:12" s="6" customFormat="1" ht="20.25" customHeight="1">
      <c r="A23" s="10">
        <v>28</v>
      </c>
      <c r="B23" s="10" t="s">
        <v>66</v>
      </c>
      <c r="C23" s="10" t="s">
        <v>31</v>
      </c>
      <c r="D23" s="13">
        <v>68</v>
      </c>
      <c r="E23" s="13">
        <v>71.86</v>
      </c>
      <c r="F23" s="13">
        <v>78.8</v>
      </c>
      <c r="G23" s="13">
        <f t="shared" si="1"/>
        <v>72.783999999999992</v>
      </c>
      <c r="H23" s="14">
        <v>19</v>
      </c>
    </row>
    <row r="24" spans="1:12" s="6" customFormat="1" ht="20.25" customHeight="1">
      <c r="A24" s="10">
        <v>22</v>
      </c>
      <c r="B24" s="10" t="s">
        <v>66</v>
      </c>
      <c r="C24" s="10" t="s">
        <v>32</v>
      </c>
      <c r="D24" s="13">
        <v>72</v>
      </c>
      <c r="E24" s="13">
        <v>68.290000000000006</v>
      </c>
      <c r="F24" s="13">
        <v>78.7</v>
      </c>
      <c r="G24" s="13">
        <f t="shared" si="1"/>
        <v>72.525999999999996</v>
      </c>
      <c r="H24" s="14">
        <v>20</v>
      </c>
    </row>
    <row r="25" spans="1:12" s="6" customFormat="1" ht="20.25" customHeight="1">
      <c r="A25" s="10">
        <v>17</v>
      </c>
      <c r="B25" s="10" t="s">
        <v>66</v>
      </c>
      <c r="C25" s="10" t="s">
        <v>33</v>
      </c>
      <c r="D25" s="13">
        <v>86</v>
      </c>
      <c r="E25" s="13">
        <v>63.14</v>
      </c>
      <c r="F25" s="13">
        <v>70.400000000000006</v>
      </c>
      <c r="G25" s="13">
        <f t="shared" si="1"/>
        <v>72.176000000000002</v>
      </c>
      <c r="H25" s="14">
        <v>21</v>
      </c>
    </row>
    <row r="26" spans="1:12" s="6" customFormat="1" ht="20.25" customHeight="1">
      <c r="A26" s="10">
        <v>24</v>
      </c>
      <c r="B26" s="10" t="s">
        <v>66</v>
      </c>
      <c r="C26" s="10" t="s">
        <v>34</v>
      </c>
      <c r="D26" s="13">
        <v>77</v>
      </c>
      <c r="E26" s="13">
        <v>62.71</v>
      </c>
      <c r="F26" s="13">
        <v>79.8</v>
      </c>
      <c r="G26" s="13">
        <f t="shared" si="1"/>
        <v>72.123999999999995</v>
      </c>
      <c r="H26" s="14">
        <v>22</v>
      </c>
    </row>
    <row r="27" spans="1:12" s="6" customFormat="1" ht="20.25" customHeight="1">
      <c r="A27" s="10">
        <v>6</v>
      </c>
      <c r="B27" s="10" t="s">
        <v>66</v>
      </c>
      <c r="C27" s="10" t="s">
        <v>35</v>
      </c>
      <c r="D27" s="13">
        <v>69</v>
      </c>
      <c r="E27" s="13">
        <v>72.430000000000007</v>
      </c>
      <c r="F27" s="13">
        <v>72.099999999999994</v>
      </c>
      <c r="G27" s="13">
        <f t="shared" si="1"/>
        <v>71.302000000000007</v>
      </c>
      <c r="H27" s="14">
        <v>23</v>
      </c>
    </row>
    <row r="28" spans="1:12" s="6" customFormat="1" ht="20.25" customHeight="1">
      <c r="A28" s="10">
        <v>11</v>
      </c>
      <c r="B28" s="10" t="s">
        <v>66</v>
      </c>
      <c r="C28" s="10" t="s">
        <v>36</v>
      </c>
      <c r="D28" s="13">
        <v>71</v>
      </c>
      <c r="E28" s="13">
        <v>63</v>
      </c>
      <c r="F28" s="13">
        <v>79</v>
      </c>
      <c r="G28" s="13">
        <f t="shared" si="1"/>
        <v>70.2</v>
      </c>
      <c r="H28" s="14">
        <v>24</v>
      </c>
    </row>
    <row r="29" spans="1:12" s="6" customFormat="1" ht="20.25" customHeight="1">
      <c r="A29" s="10">
        <v>2</v>
      </c>
      <c r="B29" s="10" t="s">
        <v>66</v>
      </c>
      <c r="C29" s="10" t="s">
        <v>37</v>
      </c>
      <c r="D29" s="13">
        <v>68</v>
      </c>
      <c r="E29" s="13">
        <v>63.86</v>
      </c>
      <c r="F29" s="13">
        <v>78.400000000000006</v>
      </c>
      <c r="G29" s="13">
        <f t="shared" si="1"/>
        <v>69.463999999999999</v>
      </c>
      <c r="H29" s="14">
        <v>25</v>
      </c>
    </row>
    <row r="30" spans="1:12" s="6" customFormat="1" ht="20.25" customHeight="1">
      <c r="A30" s="10">
        <v>10</v>
      </c>
      <c r="B30" s="10" t="s">
        <v>66</v>
      </c>
      <c r="C30" s="10" t="s">
        <v>38</v>
      </c>
      <c r="D30" s="13">
        <v>68</v>
      </c>
      <c r="E30" s="13">
        <v>63.57</v>
      </c>
      <c r="F30" s="13">
        <v>73.599999999999994</v>
      </c>
      <c r="G30" s="13">
        <f t="shared" si="1"/>
        <v>67.908000000000001</v>
      </c>
      <c r="H30" s="14">
        <v>26</v>
      </c>
    </row>
    <row r="31" spans="1:12" s="6" customFormat="1" ht="20.25" customHeight="1">
      <c r="A31" s="10">
        <v>12</v>
      </c>
      <c r="B31" s="10" t="s">
        <v>66</v>
      </c>
      <c r="C31" s="10" t="s">
        <v>43</v>
      </c>
      <c r="D31" s="13">
        <v>67</v>
      </c>
      <c r="E31" s="13" t="s">
        <v>44</v>
      </c>
      <c r="F31" s="13" t="s">
        <v>44</v>
      </c>
      <c r="G31" s="13" t="s">
        <v>45</v>
      </c>
      <c r="H31" s="13" t="s">
        <v>46</v>
      </c>
    </row>
    <row r="32" spans="1:12" s="6" customFormat="1" ht="20.25" customHeight="1">
      <c r="A32" s="10">
        <v>25</v>
      </c>
      <c r="B32" s="10" t="s">
        <v>66</v>
      </c>
      <c r="C32" s="10" t="s">
        <v>39</v>
      </c>
      <c r="D32" s="13">
        <v>72</v>
      </c>
      <c r="E32" s="13">
        <v>62.29</v>
      </c>
      <c r="F32" s="13" t="s">
        <v>44</v>
      </c>
      <c r="G32" s="13" t="s">
        <v>46</v>
      </c>
      <c r="H32" s="13" t="s">
        <v>46</v>
      </c>
    </row>
    <row r="33" spans="1:12" s="6" customFormat="1" ht="20.25" customHeight="1">
      <c r="A33" s="10" t="s">
        <v>12</v>
      </c>
      <c r="B33" s="10" t="s">
        <v>66</v>
      </c>
      <c r="C33" s="10" t="s">
        <v>40</v>
      </c>
      <c r="D33" s="13">
        <v>80</v>
      </c>
      <c r="E33" s="13" t="s">
        <v>46</v>
      </c>
      <c r="F33" s="13" t="s">
        <v>46</v>
      </c>
      <c r="G33" s="13" t="s">
        <v>46</v>
      </c>
      <c r="H33" s="13" t="s">
        <v>46</v>
      </c>
    </row>
    <row r="34" spans="1:12" s="6" customFormat="1" ht="20.25" customHeight="1">
      <c r="A34" s="10" t="s">
        <v>12</v>
      </c>
      <c r="B34" s="10" t="s">
        <v>66</v>
      </c>
      <c r="C34" s="10" t="s">
        <v>41</v>
      </c>
      <c r="D34" s="13">
        <v>72</v>
      </c>
      <c r="E34" s="13" t="s">
        <v>46</v>
      </c>
      <c r="F34" s="13" t="s">
        <v>46</v>
      </c>
      <c r="G34" s="13" t="s">
        <v>46</v>
      </c>
      <c r="H34" s="13" t="s">
        <v>46</v>
      </c>
    </row>
    <row r="35" spans="1:12" s="6" customFormat="1" ht="20.25" customHeight="1">
      <c r="A35" s="10" t="s">
        <v>12</v>
      </c>
      <c r="B35" s="10" t="s">
        <v>66</v>
      </c>
      <c r="C35" s="10" t="s">
        <v>42</v>
      </c>
      <c r="D35" s="13">
        <v>72</v>
      </c>
      <c r="E35" s="13" t="s">
        <v>46</v>
      </c>
      <c r="F35" s="13" t="s">
        <v>46</v>
      </c>
      <c r="G35" s="13" t="s">
        <v>46</v>
      </c>
      <c r="H35" s="13" t="s">
        <v>46</v>
      </c>
    </row>
    <row r="36" spans="1:12" ht="32.25" customHeight="1">
      <c r="A36" s="17" t="s">
        <v>11</v>
      </c>
      <c r="B36" s="17"/>
      <c r="C36" s="17"/>
      <c r="D36" s="17"/>
      <c r="E36" s="17"/>
      <c r="F36" s="17"/>
      <c r="G36" s="17"/>
      <c r="H36" s="17"/>
    </row>
    <row r="37" spans="1:12" s="6" customFormat="1" ht="48.75" customHeight="1">
      <c r="A37" s="2" t="s">
        <v>0</v>
      </c>
      <c r="B37" s="7" t="s">
        <v>1</v>
      </c>
      <c r="C37" s="3" t="s">
        <v>2</v>
      </c>
      <c r="D37" s="3" t="s">
        <v>3</v>
      </c>
      <c r="E37" s="4" t="s">
        <v>4</v>
      </c>
      <c r="F37" s="4" t="s">
        <v>5</v>
      </c>
      <c r="G37" s="4" t="s">
        <v>6</v>
      </c>
      <c r="H37" s="4" t="s">
        <v>7</v>
      </c>
      <c r="I37" s="1"/>
      <c r="J37" s="1"/>
      <c r="K37" s="1"/>
      <c r="L37" s="1"/>
    </row>
    <row r="38" spans="1:12" s="6" customFormat="1" ht="20.25" customHeight="1">
      <c r="A38" s="9">
        <v>12</v>
      </c>
      <c r="B38" s="9" t="s">
        <v>67</v>
      </c>
      <c r="C38" s="9" t="s">
        <v>48</v>
      </c>
      <c r="D38" s="11">
        <v>62</v>
      </c>
      <c r="E38" s="11">
        <v>86.14</v>
      </c>
      <c r="F38" s="11">
        <v>94.9</v>
      </c>
      <c r="G38" s="11">
        <f>D38*0.3+E38*0.4+F38*0.3</f>
        <v>81.525999999999996</v>
      </c>
      <c r="H38" s="12">
        <v>1</v>
      </c>
    </row>
    <row r="39" spans="1:12" ht="22.5" customHeight="1">
      <c r="A39" s="9">
        <v>11</v>
      </c>
      <c r="B39" s="9" t="s">
        <v>67</v>
      </c>
      <c r="C39" s="9" t="s">
        <v>49</v>
      </c>
      <c r="D39" s="11">
        <v>71</v>
      </c>
      <c r="E39" s="11">
        <v>83</v>
      </c>
      <c r="F39" s="11">
        <v>89.5</v>
      </c>
      <c r="G39" s="11">
        <f t="shared" ref="G39:G40" si="2">D39*0.3+E39*0.4+F39*0.3</f>
        <v>81.349999999999994</v>
      </c>
      <c r="H39" s="12">
        <v>2</v>
      </c>
      <c r="I39" s="6"/>
      <c r="J39" s="6"/>
      <c r="K39" s="6"/>
      <c r="L39" s="6"/>
    </row>
    <row r="40" spans="1:12" s="6" customFormat="1" ht="20.25" customHeight="1">
      <c r="A40" s="9">
        <v>3</v>
      </c>
      <c r="B40" s="9" t="s">
        <v>67</v>
      </c>
      <c r="C40" s="9" t="s">
        <v>50</v>
      </c>
      <c r="D40" s="11">
        <v>76</v>
      </c>
      <c r="E40" s="11">
        <v>84.14</v>
      </c>
      <c r="F40" s="11">
        <v>82.5</v>
      </c>
      <c r="G40" s="11">
        <f t="shared" si="2"/>
        <v>81.206000000000003</v>
      </c>
      <c r="H40" s="12">
        <v>3</v>
      </c>
    </row>
    <row r="41" spans="1:12" s="6" customFormat="1" ht="20.25" customHeight="1">
      <c r="A41" s="9">
        <v>7</v>
      </c>
      <c r="B41" s="9" t="s">
        <v>67</v>
      </c>
      <c r="C41" s="9" t="s">
        <v>51</v>
      </c>
      <c r="D41" s="11">
        <v>75</v>
      </c>
      <c r="E41" s="11">
        <v>82.14</v>
      </c>
      <c r="F41" s="11">
        <v>83.4</v>
      </c>
      <c r="G41" s="11">
        <f>D41*0.3+E41*0.4+F41*0.3</f>
        <v>80.376000000000005</v>
      </c>
      <c r="H41" s="12">
        <v>4</v>
      </c>
    </row>
    <row r="42" spans="1:12" s="6" customFormat="1" ht="20.25" customHeight="1">
      <c r="A42" s="9">
        <v>10</v>
      </c>
      <c r="B42" s="9" t="s">
        <v>67</v>
      </c>
      <c r="C42" s="9" t="s">
        <v>52</v>
      </c>
      <c r="D42" s="11">
        <v>72</v>
      </c>
      <c r="E42" s="11">
        <v>78</v>
      </c>
      <c r="F42" s="11">
        <v>83.5</v>
      </c>
      <c r="G42" s="11">
        <f>D42*0.3+E42*0.4+F42*0.3</f>
        <v>77.849999999999994</v>
      </c>
      <c r="H42" s="12">
        <v>5</v>
      </c>
    </row>
    <row r="43" spans="1:12" s="6" customFormat="1" ht="20.25" customHeight="1">
      <c r="A43" s="9">
        <v>13</v>
      </c>
      <c r="B43" s="9" t="s">
        <v>67</v>
      </c>
      <c r="C43" s="9" t="s">
        <v>53</v>
      </c>
      <c r="D43" s="11">
        <v>67</v>
      </c>
      <c r="E43" s="11">
        <v>75.290000000000006</v>
      </c>
      <c r="F43" s="11">
        <v>87.5</v>
      </c>
      <c r="G43" s="11">
        <f t="shared" ref="G43:G44" si="3">D43*0.3+E43*0.4+F43*0.3</f>
        <v>76.466000000000008</v>
      </c>
      <c r="H43" s="12">
        <v>6</v>
      </c>
    </row>
    <row r="44" spans="1:12" s="6" customFormat="1" ht="20.25" customHeight="1">
      <c r="A44" s="9">
        <v>6</v>
      </c>
      <c r="B44" s="9" t="s">
        <v>67</v>
      </c>
      <c r="C44" s="9" t="s">
        <v>54</v>
      </c>
      <c r="D44" s="11">
        <v>72</v>
      </c>
      <c r="E44" s="11">
        <v>71.430000000000007</v>
      </c>
      <c r="F44" s="11">
        <v>84.9</v>
      </c>
      <c r="G44" s="11">
        <f t="shared" si="3"/>
        <v>75.641999999999996</v>
      </c>
      <c r="H44" s="12">
        <v>7</v>
      </c>
    </row>
    <row r="45" spans="1:12" s="6" customFormat="1" ht="20.25" customHeight="1">
      <c r="A45" s="10">
        <v>2</v>
      </c>
      <c r="B45" s="10" t="s">
        <v>67</v>
      </c>
      <c r="C45" s="10" t="s">
        <v>55</v>
      </c>
      <c r="D45" s="13">
        <v>66</v>
      </c>
      <c r="E45" s="13">
        <v>65.86</v>
      </c>
      <c r="F45" s="13">
        <v>93</v>
      </c>
      <c r="G45" s="13">
        <f>D45*0.3+E45*0.4+F45*0.3</f>
        <v>74.044000000000011</v>
      </c>
      <c r="H45" s="14">
        <v>8</v>
      </c>
    </row>
    <row r="46" spans="1:12" s="6" customFormat="1" ht="20.25" customHeight="1">
      <c r="A46" s="10">
        <v>4</v>
      </c>
      <c r="B46" s="10" t="s">
        <v>67</v>
      </c>
      <c r="C46" s="10" t="s">
        <v>56</v>
      </c>
      <c r="D46" s="13">
        <v>63</v>
      </c>
      <c r="E46" s="13">
        <v>75.14</v>
      </c>
      <c r="F46" s="13">
        <v>82.3</v>
      </c>
      <c r="G46" s="13">
        <f t="shared" ref="G46:G50" si="4">D46*0.3+E46*0.4+F46*0.3</f>
        <v>73.646000000000001</v>
      </c>
      <c r="H46" s="14">
        <v>9</v>
      </c>
    </row>
    <row r="47" spans="1:12" s="6" customFormat="1" ht="20.25" customHeight="1">
      <c r="A47" s="10">
        <v>9</v>
      </c>
      <c r="B47" s="10" t="s">
        <v>67</v>
      </c>
      <c r="C47" s="10" t="s">
        <v>57</v>
      </c>
      <c r="D47" s="13">
        <v>75</v>
      </c>
      <c r="E47" s="13">
        <v>60.29</v>
      </c>
      <c r="F47" s="13">
        <v>89.6</v>
      </c>
      <c r="G47" s="13">
        <f t="shared" si="4"/>
        <v>73.495999999999995</v>
      </c>
      <c r="H47" s="14">
        <v>10</v>
      </c>
    </row>
    <row r="48" spans="1:12" s="6" customFormat="1" ht="20.25" customHeight="1">
      <c r="A48" s="10">
        <v>1</v>
      </c>
      <c r="B48" s="10" t="s">
        <v>67</v>
      </c>
      <c r="C48" s="10" t="s">
        <v>58</v>
      </c>
      <c r="D48" s="13">
        <v>66</v>
      </c>
      <c r="E48" s="13">
        <v>78.430000000000007</v>
      </c>
      <c r="F48" s="13">
        <v>74.3</v>
      </c>
      <c r="G48" s="13">
        <f t="shared" si="4"/>
        <v>73.462000000000003</v>
      </c>
      <c r="H48" s="14">
        <v>11</v>
      </c>
    </row>
    <row r="49" spans="1:8" s="6" customFormat="1" ht="20.25" customHeight="1">
      <c r="A49" s="10">
        <v>8</v>
      </c>
      <c r="B49" s="10" t="s">
        <v>67</v>
      </c>
      <c r="C49" s="10" t="s">
        <v>59</v>
      </c>
      <c r="D49" s="13">
        <v>62</v>
      </c>
      <c r="E49" s="13">
        <v>71.86</v>
      </c>
      <c r="F49" s="13">
        <v>86.6</v>
      </c>
      <c r="G49" s="13">
        <f t="shared" si="4"/>
        <v>73.323999999999984</v>
      </c>
      <c r="H49" s="14">
        <v>12</v>
      </c>
    </row>
    <row r="50" spans="1:8" s="6" customFormat="1" ht="20.25" customHeight="1">
      <c r="A50" s="10">
        <v>5</v>
      </c>
      <c r="B50" s="10" t="s">
        <v>67</v>
      </c>
      <c r="C50" s="10" t="s">
        <v>60</v>
      </c>
      <c r="D50" s="13">
        <v>71</v>
      </c>
      <c r="E50" s="13">
        <v>65.86</v>
      </c>
      <c r="F50" s="13">
        <v>80</v>
      </c>
      <c r="G50" s="13">
        <f t="shared" si="4"/>
        <v>71.644000000000005</v>
      </c>
      <c r="H50" s="14">
        <v>13</v>
      </c>
    </row>
    <row r="51" spans="1:8" s="6" customFormat="1" ht="20.25" customHeight="1">
      <c r="A51" s="10" t="s">
        <v>47</v>
      </c>
      <c r="B51" s="10" t="s">
        <v>67</v>
      </c>
      <c r="C51" s="10" t="s">
        <v>61</v>
      </c>
      <c r="D51" s="13">
        <v>75</v>
      </c>
      <c r="E51" s="13" t="s">
        <v>46</v>
      </c>
      <c r="F51" s="13" t="s">
        <v>46</v>
      </c>
      <c r="G51" s="13" t="s">
        <v>46</v>
      </c>
      <c r="H51" s="13" t="s">
        <v>46</v>
      </c>
    </row>
    <row r="52" spans="1:8" s="6" customFormat="1" ht="20.25" customHeight="1">
      <c r="A52" s="10" t="s">
        <v>47</v>
      </c>
      <c r="B52" s="10" t="s">
        <v>67</v>
      </c>
      <c r="C52" s="10" t="s">
        <v>62</v>
      </c>
      <c r="D52" s="13">
        <v>72</v>
      </c>
      <c r="E52" s="13" t="s">
        <v>46</v>
      </c>
      <c r="F52" s="13" t="s">
        <v>46</v>
      </c>
      <c r="G52" s="13" t="s">
        <v>46</v>
      </c>
      <c r="H52" s="13" t="s">
        <v>46</v>
      </c>
    </row>
    <row r="53" spans="1:8" s="6" customFormat="1" ht="20.25" customHeight="1">
      <c r="A53" s="10" t="s">
        <v>47</v>
      </c>
      <c r="B53" s="10" t="s">
        <v>67</v>
      </c>
      <c r="C53" s="10" t="s">
        <v>63</v>
      </c>
      <c r="D53" s="13">
        <v>66</v>
      </c>
      <c r="E53" s="13" t="s">
        <v>46</v>
      </c>
      <c r="F53" s="13" t="s">
        <v>46</v>
      </c>
      <c r="G53" s="13" t="s">
        <v>46</v>
      </c>
      <c r="H53" s="13" t="s">
        <v>46</v>
      </c>
    </row>
    <row r="54" spans="1:8" s="6" customFormat="1" ht="20.25" customHeight="1">
      <c r="A54" s="10" t="s">
        <v>47</v>
      </c>
      <c r="B54" s="10" t="s">
        <v>67</v>
      </c>
      <c r="C54" s="10" t="s">
        <v>64</v>
      </c>
      <c r="D54" s="13">
        <v>65</v>
      </c>
      <c r="E54" s="13" t="s">
        <v>46</v>
      </c>
      <c r="F54" s="13" t="s">
        <v>46</v>
      </c>
      <c r="G54" s="13" t="s">
        <v>46</v>
      </c>
      <c r="H54" s="13" t="s">
        <v>46</v>
      </c>
    </row>
  </sheetData>
  <sortState ref="A4:L35">
    <sortCondition ref="H4:H35"/>
  </sortState>
  <mergeCells count="4">
    <mergeCell ref="A1:H1"/>
    <mergeCell ref="A2:H2"/>
    <mergeCell ref="A36:H36"/>
    <mergeCell ref="A3:H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2025-03-14T08:36:46Z</dcterms:modified>
</cp:coreProperties>
</file>