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<sst xmlns="http://schemas.openxmlformats.org/spreadsheetml/2006/main" count="318" uniqueCount="116">
  <si>
    <t>2019年镇江市第四人民医院编外人员（护理、助产第一批）
成绩公示</t>
  </si>
  <si>
    <t xml:space="preserve">   根据公开招聘有关规定和2019年镇江市第四人民医院编外人员（第一批）招聘简章，现将镇江市第四人民医院公开招聘编外护理、助产人员（第一批10-13岗位）成绩予以公示，表中红色字体标注人员为进入体检、考察人选。体检考察工作由招聘单位组织进行，体检时间定于6月6日上午8:00（空腹、带身份证和120元体检费），集合地点在四院行政楼五楼人力资源部。入围人选还需进行资格复审，请入围人员将“简章”要求的相关材料原件交招聘单位，由招聘单位于6月12日前交上级部门进行资格复审。公示时间为6月5日至6月10日，如有异议请联系市卫健委人事处88916160、四院人力资源部88773620、88773621，监审部88773619。 </t>
  </si>
  <si>
    <t>临床护士（本科）</t>
  </si>
  <si>
    <t>排名</t>
  </si>
  <si>
    <t>岗位代码</t>
  </si>
  <si>
    <t>应聘岗位</t>
  </si>
  <si>
    <t>准考证号</t>
  </si>
  <si>
    <t>性别</t>
  </si>
  <si>
    <t>出生年月</t>
  </si>
  <si>
    <t>手机尾号</t>
  </si>
  <si>
    <t>学历</t>
  </si>
  <si>
    <t>笔试成绩</t>
  </si>
  <si>
    <t>面试成绩</t>
  </si>
  <si>
    <t>操作成绩</t>
  </si>
  <si>
    <t>总成绩</t>
  </si>
  <si>
    <t>临床护士</t>
  </si>
  <si>
    <t>女</t>
  </si>
  <si>
    <t>199701</t>
  </si>
  <si>
    <t>6078</t>
  </si>
  <si>
    <t>本科</t>
  </si>
  <si>
    <t>199604</t>
  </si>
  <si>
    <t>7795</t>
  </si>
  <si>
    <t>199501</t>
  </si>
  <si>
    <t>5829</t>
  </si>
  <si>
    <t>199409</t>
  </si>
  <si>
    <t>9580</t>
  </si>
  <si>
    <t>198708</t>
  </si>
  <si>
    <t>0948</t>
  </si>
  <si>
    <t>199411</t>
  </si>
  <si>
    <t>0958</t>
  </si>
  <si>
    <t>199707</t>
  </si>
  <si>
    <t>1286</t>
  </si>
  <si>
    <t>199710</t>
  </si>
  <si>
    <t>2012</t>
  </si>
  <si>
    <t>199705</t>
  </si>
  <si>
    <t>3466</t>
  </si>
  <si>
    <t>199406</t>
  </si>
  <si>
    <t>6915</t>
  </si>
  <si>
    <t>199608</t>
  </si>
  <si>
    <t>0316</t>
  </si>
  <si>
    <t>4540</t>
  </si>
  <si>
    <t>6005</t>
  </si>
  <si>
    <t>199611</t>
  </si>
  <si>
    <t>6631</t>
  </si>
  <si>
    <t>6033</t>
  </si>
  <si>
    <t>199507</t>
  </si>
  <si>
    <t>0293</t>
  </si>
  <si>
    <t>1748</t>
  </si>
  <si>
    <t>199206</t>
  </si>
  <si>
    <t>0642</t>
  </si>
  <si>
    <t>199612</t>
  </si>
  <si>
    <t>6025</t>
  </si>
  <si>
    <t>199510</t>
  </si>
  <si>
    <t>1787</t>
  </si>
  <si>
    <t>缺考</t>
  </si>
  <si>
    <t>/</t>
  </si>
  <si>
    <t>2068</t>
  </si>
  <si>
    <t>临床护士（专科）</t>
  </si>
  <si>
    <t>199706</t>
  </si>
  <si>
    <t>3692</t>
  </si>
  <si>
    <t>大专</t>
  </si>
  <si>
    <t>男</t>
  </si>
  <si>
    <t>199803</t>
  </si>
  <si>
    <t>9072</t>
  </si>
  <si>
    <t>199801</t>
  </si>
  <si>
    <t>6036</t>
  </si>
  <si>
    <t>199703</t>
  </si>
  <si>
    <t>0662</t>
  </si>
  <si>
    <t>6447</t>
  </si>
  <si>
    <t>199610</t>
  </si>
  <si>
    <t>8586</t>
  </si>
  <si>
    <t>199606</t>
  </si>
  <si>
    <t>0192</t>
  </si>
  <si>
    <t>199810</t>
  </si>
  <si>
    <t>6667</t>
  </si>
  <si>
    <t>199809</t>
  </si>
  <si>
    <t>1072</t>
  </si>
  <si>
    <t>199906</t>
  </si>
  <si>
    <t>7151</t>
  </si>
  <si>
    <t>4377</t>
  </si>
  <si>
    <t>199812</t>
  </si>
  <si>
    <t>9840</t>
  </si>
  <si>
    <t>1723</t>
  </si>
  <si>
    <t>临床护士（中专）</t>
  </si>
  <si>
    <t>199909</t>
  </si>
  <si>
    <t>8106</t>
  </si>
  <si>
    <t>中专</t>
  </si>
  <si>
    <t>199407</t>
  </si>
  <si>
    <t>2205</t>
  </si>
  <si>
    <t>200002</t>
  </si>
  <si>
    <t>8479</t>
  </si>
  <si>
    <t>200010</t>
  </si>
  <si>
    <t>7270</t>
  </si>
  <si>
    <t>200001</t>
  </si>
  <si>
    <t>6762</t>
  </si>
  <si>
    <t>199912</t>
  </si>
  <si>
    <t>2552</t>
  </si>
  <si>
    <t>199911</t>
  </si>
  <si>
    <t>4407</t>
  </si>
  <si>
    <t>0370</t>
  </si>
  <si>
    <t>7978</t>
  </si>
  <si>
    <t>助产士</t>
  </si>
  <si>
    <t>199607</t>
  </si>
  <si>
    <t>0053</t>
  </si>
  <si>
    <t>199804</t>
  </si>
  <si>
    <t>5512</t>
  </si>
  <si>
    <t>199902</t>
  </si>
  <si>
    <t>9360</t>
  </si>
  <si>
    <t>199708</t>
  </si>
  <si>
    <t>2309</t>
  </si>
  <si>
    <t>199702</t>
  </si>
  <si>
    <t>7370</t>
  </si>
  <si>
    <t>3396</t>
  </si>
  <si>
    <t>6575</t>
  </si>
  <si>
    <t>199512</t>
  </si>
  <si>
    <t>1889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</si>
</sst>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_GBK"/>
      <family val="0"/>
    </font>
    <font>
      <b/>
      <sz val="14"/>
      <color indexed="8"/>
      <name val="黑体"/>
      <family val="0"/>
    </font>
    <font>
      <b/>
      <sz val="11"/>
      <color indexed="8"/>
      <name val="楷体_GB2312"/>
      <family val="3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8"/>
      <color theme="1"/>
      <name val="方正小标宋_GBK"/>
      <family val="0"/>
    </font>
    <font>
      <b/>
      <sz val="14"/>
      <color theme="1"/>
      <name val="黑体"/>
      <family val="0"/>
    </font>
    <font>
      <b/>
      <sz val="11"/>
      <color theme="1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49" fontId="44" fillId="0" borderId="12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176" fontId="48" fillId="0" borderId="12" xfId="0" applyNumberFormat="1" applyFont="1" applyBorder="1" applyAlignment="1">
      <alignment horizontal="center" vertical="center"/>
    </xf>
    <xf numFmtId="176" fontId="44" fillId="0" borderId="12" xfId="0" applyNumberFormat="1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176" fontId="44" fillId="0" borderId="12" xfId="0" applyNumberFormat="1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176" fontId="44" fillId="0" borderId="16" xfId="0" applyNumberFormat="1" applyFont="1" applyBorder="1" applyAlignment="1">
      <alignment horizontal="center" vertical="center"/>
    </xf>
    <xf numFmtId="176" fontId="45" fillId="0" borderId="12" xfId="0" applyNumberFormat="1" applyFont="1" applyBorder="1" applyAlignment="1">
      <alignment horizontal="center" vertical="center"/>
    </xf>
    <xf numFmtId="176" fontId="45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45" fillId="0" borderId="16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5" fillId="0" borderId="0" xfId="0" applyFont="1" applyAlignment="1">
      <alignment vertical="center"/>
    </xf>
    <xf numFmtId="176" fontId="48" fillId="0" borderId="14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SheetLayoutView="100" workbookViewId="0" topLeftCell="A46">
      <selection activeCell="G54" sqref="G54"/>
    </sheetView>
  </sheetViews>
  <sheetFormatPr defaultColWidth="9.00390625" defaultRowHeight="14.25"/>
  <cols>
    <col min="1" max="1" width="5.375" style="2" customWidth="1"/>
    <col min="2" max="2" width="6.25390625" style="3" customWidth="1"/>
    <col min="3" max="3" width="12.375" style="2" customWidth="1"/>
    <col min="4" max="4" width="9.125" style="2" customWidth="1"/>
    <col min="5" max="5" width="6.125" style="2" customWidth="1"/>
    <col min="6" max="6" width="9.25390625" style="2" customWidth="1"/>
    <col min="7" max="7" width="8.75390625" style="2" customWidth="1"/>
    <col min="8" max="8" width="8.25390625" style="2" customWidth="1"/>
    <col min="9" max="9" width="9.25390625" style="2" customWidth="1"/>
    <col min="10" max="10" width="9.50390625" style="2" customWidth="1"/>
    <col min="11" max="11" width="9.25390625" style="2" customWidth="1"/>
    <col min="12" max="12" width="10.25390625" style="2" customWidth="1"/>
    <col min="13" max="13" width="15.50390625" style="2" customWidth="1"/>
    <col min="14" max="16384" width="9.00390625" style="2" customWidth="1"/>
  </cols>
  <sheetData>
    <row r="1" spans="1:12" ht="6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90" customHeight="1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37.5" customHeight="1">
      <c r="A3" s="7" t="s">
        <v>2</v>
      </c>
      <c r="B3" s="8"/>
      <c r="C3" s="8"/>
      <c r="D3" s="8"/>
      <c r="E3" s="8"/>
      <c r="F3" s="8"/>
      <c r="G3" s="8"/>
      <c r="H3" s="8"/>
      <c r="I3" s="17"/>
      <c r="J3" s="17"/>
      <c r="K3" s="17"/>
      <c r="L3" s="18"/>
    </row>
    <row r="4" spans="1:12" ht="27" customHeight="1">
      <c r="A4" s="9" t="s">
        <v>3</v>
      </c>
      <c r="B4" s="10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19" t="s">
        <v>11</v>
      </c>
      <c r="J4" s="9" t="s">
        <v>12</v>
      </c>
      <c r="K4" s="9" t="s">
        <v>13</v>
      </c>
      <c r="L4" s="19" t="s">
        <v>14</v>
      </c>
    </row>
    <row r="5" spans="1:13" s="1" customFormat="1" ht="21" customHeight="1">
      <c r="A5" s="11">
        <v>1</v>
      </c>
      <c r="B5" s="11">
        <v>10</v>
      </c>
      <c r="C5" s="11" t="s">
        <v>15</v>
      </c>
      <c r="D5" s="11">
        <v>1040</v>
      </c>
      <c r="E5" s="11" t="s">
        <v>16</v>
      </c>
      <c r="F5" s="12" t="s">
        <v>17</v>
      </c>
      <c r="G5" s="12" t="s">
        <v>18</v>
      </c>
      <c r="H5" s="11" t="s">
        <v>19</v>
      </c>
      <c r="I5" s="20">
        <v>74</v>
      </c>
      <c r="J5" s="20">
        <v>85.4</v>
      </c>
      <c r="K5" s="20">
        <v>95</v>
      </c>
      <c r="L5" s="20">
        <f aca="true" t="shared" si="0" ref="L5:L23">I5*0.3+J5*0.4+K5*0.3</f>
        <v>84.86</v>
      </c>
      <c r="M5" s="21"/>
    </row>
    <row r="6" spans="1:13" s="1" customFormat="1" ht="21" customHeight="1">
      <c r="A6" s="11">
        <v>2</v>
      </c>
      <c r="B6" s="11">
        <v>10</v>
      </c>
      <c r="C6" s="11" t="s">
        <v>15</v>
      </c>
      <c r="D6" s="11">
        <v>1008</v>
      </c>
      <c r="E6" s="11" t="s">
        <v>16</v>
      </c>
      <c r="F6" s="12" t="s">
        <v>20</v>
      </c>
      <c r="G6" s="12" t="s">
        <v>21</v>
      </c>
      <c r="H6" s="11" t="s">
        <v>19</v>
      </c>
      <c r="I6" s="20">
        <v>75</v>
      </c>
      <c r="J6" s="20">
        <v>85.8</v>
      </c>
      <c r="K6" s="20">
        <v>93</v>
      </c>
      <c r="L6" s="20">
        <f t="shared" si="0"/>
        <v>84.72</v>
      </c>
      <c r="M6" s="22"/>
    </row>
    <row r="7" spans="1:14" s="1" customFormat="1" ht="21" customHeight="1">
      <c r="A7" s="11">
        <v>3</v>
      </c>
      <c r="B7" s="11">
        <v>10</v>
      </c>
      <c r="C7" s="11" t="s">
        <v>15</v>
      </c>
      <c r="D7" s="11">
        <v>1005</v>
      </c>
      <c r="E7" s="11" t="s">
        <v>16</v>
      </c>
      <c r="F7" s="12" t="s">
        <v>22</v>
      </c>
      <c r="G7" s="12" t="s">
        <v>23</v>
      </c>
      <c r="H7" s="11" t="s">
        <v>19</v>
      </c>
      <c r="I7" s="20">
        <v>70</v>
      </c>
      <c r="J7" s="20">
        <v>82.6</v>
      </c>
      <c r="K7" s="20">
        <v>100</v>
      </c>
      <c r="L7" s="20">
        <f t="shared" si="0"/>
        <v>84.03999999999999</v>
      </c>
      <c r="M7" s="22"/>
      <c r="N7" s="23"/>
    </row>
    <row r="8" spans="1:12" s="1" customFormat="1" ht="21" customHeight="1">
      <c r="A8" s="11">
        <v>4</v>
      </c>
      <c r="B8" s="11">
        <v>10</v>
      </c>
      <c r="C8" s="11" t="s">
        <v>15</v>
      </c>
      <c r="D8" s="11">
        <v>1026</v>
      </c>
      <c r="E8" s="11" t="s">
        <v>16</v>
      </c>
      <c r="F8" s="12" t="s">
        <v>24</v>
      </c>
      <c r="G8" s="12" t="s">
        <v>25</v>
      </c>
      <c r="H8" s="11" t="s">
        <v>19</v>
      </c>
      <c r="I8" s="20">
        <v>65</v>
      </c>
      <c r="J8" s="20">
        <v>88.8</v>
      </c>
      <c r="K8" s="20">
        <v>96</v>
      </c>
      <c r="L8" s="20">
        <f t="shared" si="0"/>
        <v>83.82</v>
      </c>
    </row>
    <row r="9" spans="1:13" s="1" customFormat="1" ht="21" customHeight="1">
      <c r="A9" s="11">
        <v>5</v>
      </c>
      <c r="B9" s="11">
        <v>10</v>
      </c>
      <c r="C9" s="11" t="s">
        <v>15</v>
      </c>
      <c r="D9" s="11">
        <v>1001</v>
      </c>
      <c r="E9" s="11" t="s">
        <v>16</v>
      </c>
      <c r="F9" s="12" t="s">
        <v>26</v>
      </c>
      <c r="G9" s="12" t="s">
        <v>27</v>
      </c>
      <c r="H9" s="11" t="s">
        <v>19</v>
      </c>
      <c r="I9" s="20">
        <v>73</v>
      </c>
      <c r="J9" s="24">
        <v>80.4</v>
      </c>
      <c r="K9" s="24">
        <v>89</v>
      </c>
      <c r="L9" s="20">
        <f t="shared" si="0"/>
        <v>80.76</v>
      </c>
      <c r="M9" s="25"/>
    </row>
    <row r="10" spans="1:14" s="1" customFormat="1" ht="21" customHeight="1">
      <c r="A10" s="11">
        <v>6</v>
      </c>
      <c r="B10" s="11">
        <v>10</v>
      </c>
      <c r="C10" s="11" t="s">
        <v>15</v>
      </c>
      <c r="D10" s="11">
        <v>1027</v>
      </c>
      <c r="E10" s="11" t="s">
        <v>16</v>
      </c>
      <c r="F10" s="12" t="s">
        <v>28</v>
      </c>
      <c r="G10" s="12" t="s">
        <v>29</v>
      </c>
      <c r="H10" s="11" t="s">
        <v>19</v>
      </c>
      <c r="I10" s="20">
        <v>69</v>
      </c>
      <c r="J10" s="20">
        <v>82.4</v>
      </c>
      <c r="K10" s="20">
        <v>88</v>
      </c>
      <c r="L10" s="20">
        <f t="shared" si="0"/>
        <v>80.06</v>
      </c>
      <c r="N10" s="22"/>
    </row>
    <row r="11" spans="1:13" s="1" customFormat="1" ht="21" customHeight="1">
      <c r="A11" s="11">
        <v>7</v>
      </c>
      <c r="B11" s="11">
        <v>10</v>
      </c>
      <c r="C11" s="11" t="s">
        <v>15</v>
      </c>
      <c r="D11" s="11">
        <v>1041</v>
      </c>
      <c r="E11" s="11" t="s">
        <v>16</v>
      </c>
      <c r="F11" s="12" t="s">
        <v>30</v>
      </c>
      <c r="G11" s="12" t="s">
        <v>31</v>
      </c>
      <c r="H11" s="11" t="s">
        <v>19</v>
      </c>
      <c r="I11" s="20">
        <v>64</v>
      </c>
      <c r="J11" s="20">
        <v>86.4</v>
      </c>
      <c r="K11" s="20">
        <v>85</v>
      </c>
      <c r="L11" s="20">
        <f t="shared" si="0"/>
        <v>79.26</v>
      </c>
      <c r="M11" s="22"/>
    </row>
    <row r="12" spans="1:13" s="1" customFormat="1" ht="21" customHeight="1">
      <c r="A12" s="11">
        <v>8</v>
      </c>
      <c r="B12" s="11">
        <v>10</v>
      </c>
      <c r="C12" s="11" t="s">
        <v>15</v>
      </c>
      <c r="D12" s="11">
        <v>1002</v>
      </c>
      <c r="E12" s="11" t="s">
        <v>16</v>
      </c>
      <c r="F12" s="12" t="s">
        <v>32</v>
      </c>
      <c r="G12" s="12" t="s">
        <v>33</v>
      </c>
      <c r="H12" s="11" t="s">
        <v>19</v>
      </c>
      <c r="I12" s="20">
        <v>70</v>
      </c>
      <c r="J12" s="24">
        <v>83.4</v>
      </c>
      <c r="K12" s="24">
        <v>81.5</v>
      </c>
      <c r="L12" s="20">
        <f t="shared" si="0"/>
        <v>78.81</v>
      </c>
      <c r="M12" s="25"/>
    </row>
    <row r="13" spans="1:13" s="1" customFormat="1" ht="21" customHeight="1">
      <c r="A13" s="11">
        <v>9</v>
      </c>
      <c r="B13" s="11">
        <v>10</v>
      </c>
      <c r="C13" s="11" t="s">
        <v>15</v>
      </c>
      <c r="D13" s="11">
        <v>1019</v>
      </c>
      <c r="E13" s="11" t="s">
        <v>16</v>
      </c>
      <c r="F13" s="12" t="s">
        <v>34</v>
      </c>
      <c r="G13" s="12" t="s">
        <v>35</v>
      </c>
      <c r="H13" s="11" t="s">
        <v>19</v>
      </c>
      <c r="I13" s="20">
        <v>66</v>
      </c>
      <c r="J13" s="20">
        <v>80.6</v>
      </c>
      <c r="K13" s="20">
        <v>88.5</v>
      </c>
      <c r="L13" s="20">
        <f t="shared" si="0"/>
        <v>78.59</v>
      </c>
      <c r="M13" s="25"/>
    </row>
    <row r="14" spans="1:12" s="1" customFormat="1" ht="21" customHeight="1">
      <c r="A14" s="11">
        <v>10</v>
      </c>
      <c r="B14" s="11">
        <v>10</v>
      </c>
      <c r="C14" s="11" t="s">
        <v>15</v>
      </c>
      <c r="D14" s="11">
        <v>1025</v>
      </c>
      <c r="E14" s="11" t="s">
        <v>16</v>
      </c>
      <c r="F14" s="12" t="s">
        <v>36</v>
      </c>
      <c r="G14" s="12" t="s">
        <v>37</v>
      </c>
      <c r="H14" s="11" t="s">
        <v>19</v>
      </c>
      <c r="I14" s="20">
        <v>64</v>
      </c>
      <c r="J14" s="20">
        <v>79.6</v>
      </c>
      <c r="K14" s="20">
        <v>90</v>
      </c>
      <c r="L14" s="20">
        <f t="shared" si="0"/>
        <v>78.03999999999999</v>
      </c>
    </row>
    <row r="15" spans="1:12" s="1" customFormat="1" ht="21" customHeight="1">
      <c r="A15" s="11">
        <v>11</v>
      </c>
      <c r="B15" s="11">
        <v>10</v>
      </c>
      <c r="C15" s="11" t="s">
        <v>15</v>
      </c>
      <c r="D15" s="11">
        <v>1020</v>
      </c>
      <c r="E15" s="11" t="s">
        <v>16</v>
      </c>
      <c r="F15" s="12" t="s">
        <v>38</v>
      </c>
      <c r="G15" s="12" t="s">
        <v>39</v>
      </c>
      <c r="H15" s="11" t="s">
        <v>19</v>
      </c>
      <c r="I15" s="20">
        <v>69</v>
      </c>
      <c r="J15" s="26">
        <v>84.4</v>
      </c>
      <c r="K15" s="20">
        <v>77.5</v>
      </c>
      <c r="L15" s="20">
        <f t="shared" si="0"/>
        <v>77.71000000000001</v>
      </c>
    </row>
    <row r="16" spans="1:12" s="1" customFormat="1" ht="21" customHeight="1">
      <c r="A16" s="11">
        <v>12</v>
      </c>
      <c r="B16" s="11">
        <v>10</v>
      </c>
      <c r="C16" s="11" t="s">
        <v>15</v>
      </c>
      <c r="D16" s="11">
        <v>1021</v>
      </c>
      <c r="E16" s="11" t="s">
        <v>16</v>
      </c>
      <c r="F16" s="12" t="s">
        <v>30</v>
      </c>
      <c r="G16" s="12" t="s">
        <v>40</v>
      </c>
      <c r="H16" s="11" t="s">
        <v>19</v>
      </c>
      <c r="I16" s="20">
        <v>72</v>
      </c>
      <c r="J16" s="20">
        <v>76</v>
      </c>
      <c r="K16" s="20">
        <v>82.5</v>
      </c>
      <c r="L16" s="20">
        <f t="shared" si="0"/>
        <v>76.75</v>
      </c>
    </row>
    <row r="17" spans="1:13" ht="21" customHeight="1">
      <c r="A17" s="13">
        <v>13</v>
      </c>
      <c r="B17" s="13">
        <v>10</v>
      </c>
      <c r="C17" s="13" t="s">
        <v>15</v>
      </c>
      <c r="D17" s="13">
        <v>1036</v>
      </c>
      <c r="E17" s="13" t="s">
        <v>16</v>
      </c>
      <c r="F17" s="14" t="s">
        <v>17</v>
      </c>
      <c r="G17" s="14" t="s">
        <v>41</v>
      </c>
      <c r="H17" s="13" t="s">
        <v>19</v>
      </c>
      <c r="I17" s="27">
        <v>69</v>
      </c>
      <c r="J17" s="28">
        <v>77.6</v>
      </c>
      <c r="K17" s="28">
        <v>83</v>
      </c>
      <c r="L17" s="27">
        <f t="shared" si="0"/>
        <v>76.63999999999999</v>
      </c>
      <c r="M17" s="29"/>
    </row>
    <row r="18" spans="1:12" ht="21" customHeight="1">
      <c r="A18" s="13">
        <v>14</v>
      </c>
      <c r="B18" s="13">
        <v>10</v>
      </c>
      <c r="C18" s="13" t="s">
        <v>15</v>
      </c>
      <c r="D18" s="13">
        <v>1010</v>
      </c>
      <c r="E18" s="13" t="s">
        <v>16</v>
      </c>
      <c r="F18" s="14" t="s">
        <v>42</v>
      </c>
      <c r="G18" s="14" t="s">
        <v>43</v>
      </c>
      <c r="H18" s="13" t="s">
        <v>19</v>
      </c>
      <c r="I18" s="27">
        <v>60</v>
      </c>
      <c r="J18" s="30">
        <v>81.6</v>
      </c>
      <c r="K18" s="27">
        <v>85.5</v>
      </c>
      <c r="L18" s="27">
        <f t="shared" si="0"/>
        <v>76.28999999999999</v>
      </c>
    </row>
    <row r="19" spans="1:12" ht="21" customHeight="1">
      <c r="A19" s="13">
        <v>15</v>
      </c>
      <c r="B19" s="13">
        <v>10</v>
      </c>
      <c r="C19" s="13" t="s">
        <v>15</v>
      </c>
      <c r="D19" s="13">
        <v>1039</v>
      </c>
      <c r="E19" s="13" t="s">
        <v>16</v>
      </c>
      <c r="F19" s="14" t="s">
        <v>42</v>
      </c>
      <c r="G19" s="14" t="s">
        <v>44</v>
      </c>
      <c r="H19" s="13" t="s">
        <v>19</v>
      </c>
      <c r="I19" s="27">
        <v>65</v>
      </c>
      <c r="J19" s="27">
        <v>77</v>
      </c>
      <c r="K19" s="27">
        <v>85</v>
      </c>
      <c r="L19" s="27">
        <f t="shared" si="0"/>
        <v>75.8</v>
      </c>
    </row>
    <row r="20" spans="1:12" ht="21" customHeight="1">
      <c r="A20" s="13">
        <v>16</v>
      </c>
      <c r="B20" s="13">
        <v>10</v>
      </c>
      <c r="C20" s="13" t="s">
        <v>15</v>
      </c>
      <c r="D20" s="13">
        <v>1017</v>
      </c>
      <c r="E20" s="13" t="s">
        <v>16</v>
      </c>
      <c r="F20" s="14" t="s">
        <v>45</v>
      </c>
      <c r="G20" s="14" t="s">
        <v>46</v>
      </c>
      <c r="H20" s="13" t="s">
        <v>19</v>
      </c>
      <c r="I20" s="27">
        <v>67</v>
      </c>
      <c r="J20" s="27">
        <v>73.6</v>
      </c>
      <c r="K20" s="27">
        <v>84.5</v>
      </c>
      <c r="L20" s="27">
        <f t="shared" si="0"/>
        <v>74.88999999999999</v>
      </c>
    </row>
    <row r="21" spans="1:12" ht="21" customHeight="1">
      <c r="A21" s="13">
        <v>17</v>
      </c>
      <c r="B21" s="13">
        <v>10</v>
      </c>
      <c r="C21" s="13" t="s">
        <v>15</v>
      </c>
      <c r="D21" s="13">
        <v>1016</v>
      </c>
      <c r="E21" s="13" t="s">
        <v>16</v>
      </c>
      <c r="F21" s="14" t="s">
        <v>20</v>
      </c>
      <c r="G21" s="14" t="s">
        <v>47</v>
      </c>
      <c r="H21" s="13" t="s">
        <v>19</v>
      </c>
      <c r="I21" s="27">
        <v>60</v>
      </c>
      <c r="J21" s="27">
        <v>79.4</v>
      </c>
      <c r="K21" s="27">
        <v>82</v>
      </c>
      <c r="L21" s="27">
        <f t="shared" si="0"/>
        <v>74.36</v>
      </c>
    </row>
    <row r="22" spans="1:12" ht="21" customHeight="1">
      <c r="A22" s="13">
        <v>18</v>
      </c>
      <c r="B22" s="13">
        <v>10</v>
      </c>
      <c r="C22" s="13" t="s">
        <v>15</v>
      </c>
      <c r="D22" s="13">
        <v>1013</v>
      </c>
      <c r="E22" s="13" t="s">
        <v>16</v>
      </c>
      <c r="F22" s="14" t="s">
        <v>48</v>
      </c>
      <c r="G22" s="14" t="s">
        <v>49</v>
      </c>
      <c r="H22" s="13" t="s">
        <v>19</v>
      </c>
      <c r="I22" s="27">
        <v>63</v>
      </c>
      <c r="J22" s="27">
        <v>77.8</v>
      </c>
      <c r="K22" s="27">
        <v>80</v>
      </c>
      <c r="L22" s="27">
        <f t="shared" si="0"/>
        <v>74.02</v>
      </c>
    </row>
    <row r="23" spans="1:12" ht="21" customHeight="1">
      <c r="A23" s="13">
        <v>19</v>
      </c>
      <c r="B23" s="13">
        <v>10</v>
      </c>
      <c r="C23" s="13" t="s">
        <v>15</v>
      </c>
      <c r="D23" s="13">
        <v>1004</v>
      </c>
      <c r="E23" s="13" t="s">
        <v>16</v>
      </c>
      <c r="F23" s="14" t="s">
        <v>50</v>
      </c>
      <c r="G23" s="14" t="s">
        <v>51</v>
      </c>
      <c r="H23" s="13" t="s">
        <v>19</v>
      </c>
      <c r="I23" s="27">
        <v>67</v>
      </c>
      <c r="J23" s="27">
        <v>72.4</v>
      </c>
      <c r="K23" s="27">
        <v>78</v>
      </c>
      <c r="L23" s="27">
        <f t="shared" si="0"/>
        <v>72.46000000000001</v>
      </c>
    </row>
    <row r="24" spans="1:12" ht="21" customHeight="1">
      <c r="A24" s="13"/>
      <c r="B24" s="13">
        <v>10</v>
      </c>
      <c r="C24" s="13" t="s">
        <v>15</v>
      </c>
      <c r="D24" s="13">
        <v>1018</v>
      </c>
      <c r="E24" s="13" t="s">
        <v>16</v>
      </c>
      <c r="F24" s="14" t="s">
        <v>52</v>
      </c>
      <c r="G24" s="14" t="s">
        <v>53</v>
      </c>
      <c r="H24" s="13" t="s">
        <v>19</v>
      </c>
      <c r="I24" s="27">
        <v>70</v>
      </c>
      <c r="J24" s="31" t="s">
        <v>54</v>
      </c>
      <c r="K24" s="31" t="s">
        <v>54</v>
      </c>
      <c r="L24" s="27" t="s">
        <v>55</v>
      </c>
    </row>
    <row r="25" spans="1:12" ht="21" customHeight="1">
      <c r="A25" s="13"/>
      <c r="B25" s="13">
        <v>10</v>
      </c>
      <c r="C25" s="13" t="s">
        <v>15</v>
      </c>
      <c r="D25" s="13">
        <v>1015</v>
      </c>
      <c r="E25" s="13" t="s">
        <v>16</v>
      </c>
      <c r="F25" s="14" t="s">
        <v>17</v>
      </c>
      <c r="G25" s="14" t="s">
        <v>56</v>
      </c>
      <c r="H25" s="13" t="s">
        <v>19</v>
      </c>
      <c r="I25" s="27">
        <v>61</v>
      </c>
      <c r="J25" s="27" t="s">
        <v>54</v>
      </c>
      <c r="K25" s="27" t="s">
        <v>54</v>
      </c>
      <c r="L25" s="27" t="s">
        <v>55</v>
      </c>
    </row>
    <row r="26" spans="1:12" ht="21" customHeight="1">
      <c r="A26" s="7" t="s">
        <v>57</v>
      </c>
      <c r="B26" s="8"/>
      <c r="C26" s="8"/>
      <c r="D26" s="8"/>
      <c r="E26" s="8"/>
      <c r="F26" s="8"/>
      <c r="G26" s="8"/>
      <c r="H26" s="8"/>
      <c r="I26" s="17"/>
      <c r="J26" s="17"/>
      <c r="K26" s="17"/>
      <c r="L26" s="18"/>
    </row>
    <row r="27" spans="1:12" ht="27" customHeight="1">
      <c r="A27" s="9" t="s">
        <v>3</v>
      </c>
      <c r="B27" s="10" t="s">
        <v>4</v>
      </c>
      <c r="C27" s="9" t="s">
        <v>5</v>
      </c>
      <c r="D27" s="9" t="s">
        <v>6</v>
      </c>
      <c r="E27" s="9" t="s">
        <v>7</v>
      </c>
      <c r="F27" s="9" t="s">
        <v>8</v>
      </c>
      <c r="G27" s="9" t="s">
        <v>9</v>
      </c>
      <c r="H27" s="9" t="s">
        <v>10</v>
      </c>
      <c r="I27" s="19" t="s">
        <v>11</v>
      </c>
      <c r="J27" s="9" t="s">
        <v>12</v>
      </c>
      <c r="K27" s="9" t="s">
        <v>13</v>
      </c>
      <c r="L27" s="19" t="s">
        <v>14</v>
      </c>
    </row>
    <row r="28" spans="1:12" s="1" customFormat="1" ht="21" customHeight="1">
      <c r="A28" s="11">
        <v>1</v>
      </c>
      <c r="B28" s="11">
        <v>11</v>
      </c>
      <c r="C28" s="11" t="s">
        <v>15</v>
      </c>
      <c r="D28" s="11">
        <v>11053</v>
      </c>
      <c r="E28" s="11" t="s">
        <v>16</v>
      </c>
      <c r="F28" s="12" t="s">
        <v>58</v>
      </c>
      <c r="G28" s="12" t="s">
        <v>59</v>
      </c>
      <c r="H28" s="11" t="s">
        <v>60</v>
      </c>
      <c r="I28" s="20">
        <v>70</v>
      </c>
      <c r="J28" s="20">
        <v>87.6</v>
      </c>
      <c r="K28" s="20">
        <v>96</v>
      </c>
      <c r="L28" s="20">
        <f aca="true" t="shared" si="1" ref="L28:L39">I28*0.3+J28*0.4+K28*0.3</f>
        <v>84.84</v>
      </c>
    </row>
    <row r="29" spans="1:13" s="1" customFormat="1" ht="21" customHeight="1">
      <c r="A29" s="11">
        <v>2</v>
      </c>
      <c r="B29" s="11">
        <v>11</v>
      </c>
      <c r="C29" s="11" t="s">
        <v>15</v>
      </c>
      <c r="D29" s="11">
        <v>11108</v>
      </c>
      <c r="E29" s="11" t="s">
        <v>61</v>
      </c>
      <c r="F29" s="12" t="s">
        <v>62</v>
      </c>
      <c r="G29" s="12" t="s">
        <v>63</v>
      </c>
      <c r="H29" s="11" t="s">
        <v>60</v>
      </c>
      <c r="I29" s="20">
        <v>68</v>
      </c>
      <c r="J29" s="20">
        <v>88.4</v>
      </c>
      <c r="K29" s="20">
        <v>93</v>
      </c>
      <c r="L29" s="20">
        <f t="shared" si="1"/>
        <v>83.66</v>
      </c>
      <c r="M29" s="32"/>
    </row>
    <row r="30" spans="1:13" s="1" customFormat="1" ht="21" customHeight="1">
      <c r="A30" s="11">
        <v>3</v>
      </c>
      <c r="B30" s="11">
        <v>11</v>
      </c>
      <c r="C30" s="11" t="s">
        <v>15</v>
      </c>
      <c r="D30" s="11">
        <v>11059</v>
      </c>
      <c r="E30" s="11" t="s">
        <v>16</v>
      </c>
      <c r="F30" s="12" t="s">
        <v>64</v>
      </c>
      <c r="G30" s="12" t="s">
        <v>65</v>
      </c>
      <c r="H30" s="11" t="s">
        <v>60</v>
      </c>
      <c r="I30" s="20">
        <v>67</v>
      </c>
      <c r="J30" s="20">
        <v>86.8</v>
      </c>
      <c r="K30" s="20">
        <v>96</v>
      </c>
      <c r="L30" s="20">
        <f t="shared" si="1"/>
        <v>83.61999999999999</v>
      </c>
      <c r="M30" s="32"/>
    </row>
    <row r="31" spans="1:13" s="1" customFormat="1" ht="21" customHeight="1">
      <c r="A31" s="11">
        <v>4</v>
      </c>
      <c r="B31" s="11">
        <v>11</v>
      </c>
      <c r="C31" s="11" t="s">
        <v>15</v>
      </c>
      <c r="D31" s="11">
        <v>11083</v>
      </c>
      <c r="E31" s="11" t="s">
        <v>61</v>
      </c>
      <c r="F31" s="12" t="s">
        <v>66</v>
      </c>
      <c r="G31" s="12" t="s">
        <v>67</v>
      </c>
      <c r="H31" s="11" t="s">
        <v>60</v>
      </c>
      <c r="I31" s="20">
        <v>69</v>
      </c>
      <c r="J31" s="20">
        <v>86</v>
      </c>
      <c r="K31" s="20">
        <v>94</v>
      </c>
      <c r="L31" s="20">
        <f t="shared" si="1"/>
        <v>83.3</v>
      </c>
      <c r="M31" s="33"/>
    </row>
    <row r="32" spans="1:13" s="1" customFormat="1" ht="21" customHeight="1">
      <c r="A32" s="11">
        <v>5</v>
      </c>
      <c r="B32" s="11">
        <v>11</v>
      </c>
      <c r="C32" s="11" t="s">
        <v>15</v>
      </c>
      <c r="D32" s="11">
        <v>11065</v>
      </c>
      <c r="E32" s="11" t="s">
        <v>16</v>
      </c>
      <c r="F32" s="12" t="s">
        <v>64</v>
      </c>
      <c r="G32" s="12" t="s">
        <v>68</v>
      </c>
      <c r="H32" s="11" t="s">
        <v>60</v>
      </c>
      <c r="I32" s="20">
        <v>66</v>
      </c>
      <c r="J32" s="20">
        <v>86.6</v>
      </c>
      <c r="K32" s="20">
        <v>95</v>
      </c>
      <c r="L32" s="20">
        <f t="shared" si="1"/>
        <v>82.94</v>
      </c>
      <c r="M32" s="22"/>
    </row>
    <row r="33" spans="1:13" s="1" customFormat="1" ht="21" customHeight="1">
      <c r="A33" s="11">
        <v>6</v>
      </c>
      <c r="B33" s="11">
        <v>11</v>
      </c>
      <c r="C33" s="11" t="s">
        <v>15</v>
      </c>
      <c r="D33" s="11">
        <v>11040</v>
      </c>
      <c r="E33" s="11" t="s">
        <v>61</v>
      </c>
      <c r="F33" s="12" t="s">
        <v>69</v>
      </c>
      <c r="G33" s="12" t="s">
        <v>70</v>
      </c>
      <c r="H33" s="11" t="s">
        <v>60</v>
      </c>
      <c r="I33" s="20">
        <v>61</v>
      </c>
      <c r="J33" s="20">
        <v>88</v>
      </c>
      <c r="K33" s="20">
        <v>97</v>
      </c>
      <c r="L33" s="20">
        <f t="shared" si="1"/>
        <v>82.6</v>
      </c>
      <c r="M33" s="22"/>
    </row>
    <row r="34" spans="1:12" s="1" customFormat="1" ht="21" customHeight="1">
      <c r="A34" s="11">
        <v>7</v>
      </c>
      <c r="B34" s="11">
        <v>11</v>
      </c>
      <c r="C34" s="11" t="s">
        <v>15</v>
      </c>
      <c r="D34" s="11">
        <v>11122</v>
      </c>
      <c r="E34" s="11" t="s">
        <v>61</v>
      </c>
      <c r="F34" s="12" t="s">
        <v>71</v>
      </c>
      <c r="G34" s="12" t="s">
        <v>72</v>
      </c>
      <c r="H34" s="11" t="s">
        <v>60</v>
      </c>
      <c r="I34" s="20">
        <v>63</v>
      </c>
      <c r="J34" s="20">
        <v>86.6</v>
      </c>
      <c r="K34" s="20">
        <v>92</v>
      </c>
      <c r="L34" s="20">
        <f t="shared" si="1"/>
        <v>81.14</v>
      </c>
    </row>
    <row r="35" spans="1:13" ht="21" customHeight="1">
      <c r="A35" s="13">
        <v>8</v>
      </c>
      <c r="B35" s="13">
        <v>11</v>
      </c>
      <c r="C35" s="13" t="s">
        <v>15</v>
      </c>
      <c r="D35" s="13">
        <v>11034</v>
      </c>
      <c r="E35" s="13" t="s">
        <v>16</v>
      </c>
      <c r="F35" s="14" t="s">
        <v>73</v>
      </c>
      <c r="G35" s="14" t="s">
        <v>74</v>
      </c>
      <c r="H35" s="13" t="s">
        <v>60</v>
      </c>
      <c r="I35" s="27">
        <v>62</v>
      </c>
      <c r="J35" s="27">
        <v>79.2</v>
      </c>
      <c r="K35" s="27">
        <v>88</v>
      </c>
      <c r="L35" s="27">
        <f t="shared" si="1"/>
        <v>76.68</v>
      </c>
      <c r="M35" s="34"/>
    </row>
    <row r="36" spans="1:13" ht="21" customHeight="1">
      <c r="A36" s="13">
        <v>9</v>
      </c>
      <c r="B36" s="13">
        <v>11</v>
      </c>
      <c r="C36" s="13" t="s">
        <v>15</v>
      </c>
      <c r="D36" s="13">
        <v>11099</v>
      </c>
      <c r="E36" s="13" t="s">
        <v>16</v>
      </c>
      <c r="F36" s="14" t="s">
        <v>75</v>
      </c>
      <c r="G36" s="14" t="s">
        <v>76</v>
      </c>
      <c r="H36" s="13" t="s">
        <v>60</v>
      </c>
      <c r="I36" s="27">
        <v>64</v>
      </c>
      <c r="J36" s="27">
        <v>75.2</v>
      </c>
      <c r="K36" s="27">
        <v>89.5</v>
      </c>
      <c r="L36" s="27">
        <f t="shared" si="1"/>
        <v>76.13</v>
      </c>
      <c r="M36" s="35"/>
    </row>
    <row r="37" spans="1:12" ht="21" customHeight="1">
      <c r="A37" s="13">
        <v>10</v>
      </c>
      <c r="B37" s="13">
        <v>11</v>
      </c>
      <c r="C37" s="13" t="s">
        <v>15</v>
      </c>
      <c r="D37" s="13">
        <v>11027</v>
      </c>
      <c r="E37" s="13" t="s">
        <v>16</v>
      </c>
      <c r="F37" s="14" t="s">
        <v>77</v>
      </c>
      <c r="G37" s="14" t="s">
        <v>78</v>
      </c>
      <c r="H37" s="13" t="s">
        <v>60</v>
      </c>
      <c r="I37" s="27">
        <v>61</v>
      </c>
      <c r="J37" s="27">
        <v>77</v>
      </c>
      <c r="K37" s="27">
        <v>82.5</v>
      </c>
      <c r="L37" s="27">
        <f t="shared" si="1"/>
        <v>73.85</v>
      </c>
    </row>
    <row r="38" spans="1:12" ht="21" customHeight="1">
      <c r="A38" s="13">
        <v>11</v>
      </c>
      <c r="B38" s="13">
        <v>11</v>
      </c>
      <c r="C38" s="13" t="s">
        <v>15</v>
      </c>
      <c r="D38" s="13">
        <v>11072</v>
      </c>
      <c r="E38" s="13" t="s">
        <v>16</v>
      </c>
      <c r="F38" s="14" t="s">
        <v>66</v>
      </c>
      <c r="G38" s="14" t="s">
        <v>79</v>
      </c>
      <c r="H38" s="13" t="s">
        <v>60</v>
      </c>
      <c r="I38" s="27">
        <v>62</v>
      </c>
      <c r="J38" s="27">
        <v>73.6</v>
      </c>
      <c r="K38" s="27">
        <v>85.5</v>
      </c>
      <c r="L38" s="27">
        <f t="shared" si="1"/>
        <v>73.69</v>
      </c>
    </row>
    <row r="39" spans="1:13" ht="21" customHeight="1">
      <c r="A39" s="13">
        <v>12</v>
      </c>
      <c r="B39" s="13">
        <v>11</v>
      </c>
      <c r="C39" s="13" t="s">
        <v>15</v>
      </c>
      <c r="D39" s="13">
        <v>11094</v>
      </c>
      <c r="E39" s="13" t="s">
        <v>16</v>
      </c>
      <c r="F39" s="14" t="s">
        <v>80</v>
      </c>
      <c r="G39" s="14" t="s">
        <v>81</v>
      </c>
      <c r="H39" s="13" t="s">
        <v>60</v>
      </c>
      <c r="I39" s="27">
        <v>63</v>
      </c>
      <c r="J39" s="27">
        <v>71</v>
      </c>
      <c r="K39" s="27">
        <v>84.5</v>
      </c>
      <c r="L39" s="27">
        <f t="shared" si="1"/>
        <v>72.64999999999999</v>
      </c>
      <c r="M39" s="35"/>
    </row>
    <row r="40" spans="1:12" ht="21" customHeight="1">
      <c r="A40" s="13"/>
      <c r="B40" s="13">
        <v>11</v>
      </c>
      <c r="C40" s="13" t="s">
        <v>15</v>
      </c>
      <c r="D40" s="13">
        <v>11029</v>
      </c>
      <c r="E40" s="13" t="s">
        <v>61</v>
      </c>
      <c r="F40" s="14" t="s">
        <v>75</v>
      </c>
      <c r="G40" s="14" t="s">
        <v>82</v>
      </c>
      <c r="H40" s="13" t="s">
        <v>60</v>
      </c>
      <c r="I40" s="27">
        <v>60</v>
      </c>
      <c r="J40" s="27" t="s">
        <v>54</v>
      </c>
      <c r="K40" s="27" t="s">
        <v>54</v>
      </c>
      <c r="L40" s="27" t="s">
        <v>55</v>
      </c>
    </row>
    <row r="41" spans="1:12" ht="21" customHeight="1">
      <c r="A41" s="7" t="s">
        <v>83</v>
      </c>
      <c r="B41" s="8"/>
      <c r="C41" s="8"/>
      <c r="D41" s="8"/>
      <c r="E41" s="8"/>
      <c r="F41" s="8"/>
      <c r="G41" s="8"/>
      <c r="H41" s="8"/>
      <c r="I41" s="17"/>
      <c r="J41" s="17"/>
      <c r="K41" s="17"/>
      <c r="L41" s="18"/>
    </row>
    <row r="42" spans="1:12" ht="34.5" customHeight="1">
      <c r="A42" s="15" t="s">
        <v>3</v>
      </c>
      <c r="B42" s="10" t="s">
        <v>4</v>
      </c>
      <c r="C42" s="16" t="s">
        <v>5</v>
      </c>
      <c r="D42" s="16" t="s">
        <v>6</v>
      </c>
      <c r="E42" s="16" t="s">
        <v>7</v>
      </c>
      <c r="F42" s="16" t="s">
        <v>8</v>
      </c>
      <c r="G42" s="9" t="s">
        <v>9</v>
      </c>
      <c r="H42" s="16" t="s">
        <v>10</v>
      </c>
      <c r="I42" s="36" t="s">
        <v>11</v>
      </c>
      <c r="J42" s="9" t="s">
        <v>12</v>
      </c>
      <c r="K42" s="9" t="s">
        <v>13</v>
      </c>
      <c r="L42" s="19" t="s">
        <v>14</v>
      </c>
    </row>
    <row r="43" spans="1:13" s="1" customFormat="1" ht="21" customHeight="1">
      <c r="A43" s="11">
        <v>1</v>
      </c>
      <c r="B43" s="11">
        <v>12</v>
      </c>
      <c r="C43" s="11" t="s">
        <v>15</v>
      </c>
      <c r="D43" s="11">
        <v>1206</v>
      </c>
      <c r="E43" s="11" t="s">
        <v>16</v>
      </c>
      <c r="F43" s="12" t="s">
        <v>84</v>
      </c>
      <c r="G43" s="12" t="s">
        <v>85</v>
      </c>
      <c r="H43" s="11" t="s">
        <v>86</v>
      </c>
      <c r="I43" s="20">
        <v>67</v>
      </c>
      <c r="J43" s="20">
        <v>87.4</v>
      </c>
      <c r="K43" s="20">
        <v>100</v>
      </c>
      <c r="L43" s="20">
        <f aca="true" t="shared" si="2" ref="L43:L51">I43*0.3+J43*0.4+K43*0.3</f>
        <v>85.06</v>
      </c>
      <c r="M43" s="32"/>
    </row>
    <row r="44" spans="1:12" s="1" customFormat="1" ht="21" customHeight="1">
      <c r="A44" s="11">
        <v>2</v>
      </c>
      <c r="B44" s="11">
        <v>12</v>
      </c>
      <c r="C44" s="11" t="s">
        <v>15</v>
      </c>
      <c r="D44" s="11">
        <v>1228</v>
      </c>
      <c r="E44" s="11" t="s">
        <v>16</v>
      </c>
      <c r="F44" s="12" t="s">
        <v>87</v>
      </c>
      <c r="G44" s="12" t="s">
        <v>88</v>
      </c>
      <c r="H44" s="11" t="s">
        <v>86</v>
      </c>
      <c r="I44" s="20">
        <v>60</v>
      </c>
      <c r="J44" s="20">
        <v>85</v>
      </c>
      <c r="K44" s="20">
        <v>92</v>
      </c>
      <c r="L44" s="20">
        <f t="shared" si="2"/>
        <v>79.6</v>
      </c>
    </row>
    <row r="45" spans="1:12" s="1" customFormat="1" ht="21" customHeight="1">
      <c r="A45" s="11">
        <v>3</v>
      </c>
      <c r="B45" s="11">
        <v>12</v>
      </c>
      <c r="C45" s="11" t="s">
        <v>15</v>
      </c>
      <c r="D45" s="11">
        <v>1209</v>
      </c>
      <c r="E45" s="11" t="s">
        <v>16</v>
      </c>
      <c r="F45" s="12" t="s">
        <v>89</v>
      </c>
      <c r="G45" s="12" t="s">
        <v>90</v>
      </c>
      <c r="H45" s="11" t="s">
        <v>86</v>
      </c>
      <c r="I45" s="20">
        <v>60</v>
      </c>
      <c r="J45" s="20">
        <v>79.2</v>
      </c>
      <c r="K45" s="20">
        <v>96</v>
      </c>
      <c r="L45" s="20">
        <f t="shared" si="2"/>
        <v>78.48</v>
      </c>
    </row>
    <row r="46" spans="1:13" ht="21" customHeight="1">
      <c r="A46" s="13">
        <v>4</v>
      </c>
      <c r="B46" s="13">
        <v>12</v>
      </c>
      <c r="C46" s="13" t="s">
        <v>15</v>
      </c>
      <c r="D46" s="13">
        <v>1219</v>
      </c>
      <c r="E46" s="13" t="s">
        <v>16</v>
      </c>
      <c r="F46" s="14" t="s">
        <v>91</v>
      </c>
      <c r="G46" s="14" t="s">
        <v>92</v>
      </c>
      <c r="H46" s="13" t="s">
        <v>86</v>
      </c>
      <c r="I46" s="27">
        <v>66</v>
      </c>
      <c r="J46" s="27">
        <v>77</v>
      </c>
      <c r="K46" s="27">
        <v>87</v>
      </c>
      <c r="L46" s="27">
        <f t="shared" si="2"/>
        <v>76.7</v>
      </c>
      <c r="M46" s="29"/>
    </row>
    <row r="47" spans="1:13" ht="21" customHeight="1">
      <c r="A47" s="13">
        <v>5</v>
      </c>
      <c r="B47" s="13">
        <v>12</v>
      </c>
      <c r="C47" s="13" t="s">
        <v>15</v>
      </c>
      <c r="D47" s="13">
        <v>1210</v>
      </c>
      <c r="E47" s="13" t="s">
        <v>16</v>
      </c>
      <c r="F47" s="14" t="s">
        <v>93</v>
      </c>
      <c r="G47" s="14" t="s">
        <v>94</v>
      </c>
      <c r="H47" s="13" t="s">
        <v>86</v>
      </c>
      <c r="I47" s="27">
        <v>65</v>
      </c>
      <c r="J47" s="27">
        <v>82</v>
      </c>
      <c r="K47" s="27">
        <v>80.5</v>
      </c>
      <c r="L47" s="27">
        <f t="shared" si="2"/>
        <v>76.45</v>
      </c>
      <c r="M47" s="35"/>
    </row>
    <row r="48" spans="1:13" ht="21" customHeight="1">
      <c r="A48" s="13">
        <v>6</v>
      </c>
      <c r="B48" s="13">
        <v>12</v>
      </c>
      <c r="C48" s="13" t="s">
        <v>15</v>
      </c>
      <c r="D48" s="13">
        <v>1218</v>
      </c>
      <c r="E48" s="13" t="s">
        <v>16</v>
      </c>
      <c r="F48" s="14" t="s">
        <v>95</v>
      </c>
      <c r="G48" s="14" t="s">
        <v>96</v>
      </c>
      <c r="H48" s="13" t="s">
        <v>86</v>
      </c>
      <c r="I48" s="27">
        <v>60</v>
      </c>
      <c r="J48" s="27">
        <v>79.6</v>
      </c>
      <c r="K48" s="27">
        <v>88</v>
      </c>
      <c r="L48" s="27">
        <f t="shared" si="2"/>
        <v>76.24000000000001</v>
      </c>
      <c r="M48" s="29"/>
    </row>
    <row r="49" spans="1:13" ht="21" customHeight="1">
      <c r="A49" s="13">
        <v>7</v>
      </c>
      <c r="B49" s="13">
        <v>12</v>
      </c>
      <c r="C49" s="13" t="s">
        <v>15</v>
      </c>
      <c r="D49" s="13">
        <v>1222</v>
      </c>
      <c r="E49" s="13" t="s">
        <v>16</v>
      </c>
      <c r="F49" s="14" t="s">
        <v>97</v>
      </c>
      <c r="G49" s="14" t="s">
        <v>98</v>
      </c>
      <c r="H49" s="13" t="s">
        <v>86</v>
      </c>
      <c r="I49" s="27">
        <v>62</v>
      </c>
      <c r="J49" s="27">
        <v>78.4</v>
      </c>
      <c r="K49" s="27">
        <v>85</v>
      </c>
      <c r="L49" s="27">
        <f t="shared" si="2"/>
        <v>75.46000000000001</v>
      </c>
      <c r="M49" s="35"/>
    </row>
    <row r="50" spans="1:12" ht="21" customHeight="1">
      <c r="A50" s="13">
        <v>8</v>
      </c>
      <c r="B50" s="13">
        <v>12</v>
      </c>
      <c r="C50" s="13" t="s">
        <v>15</v>
      </c>
      <c r="D50" s="13">
        <v>1202</v>
      </c>
      <c r="E50" s="13" t="s">
        <v>16</v>
      </c>
      <c r="F50" s="14" t="s">
        <v>95</v>
      </c>
      <c r="G50" s="14" t="s">
        <v>99</v>
      </c>
      <c r="H50" s="13" t="s">
        <v>86</v>
      </c>
      <c r="I50" s="27">
        <v>65</v>
      </c>
      <c r="J50" s="27">
        <v>75.8</v>
      </c>
      <c r="K50" s="27">
        <v>82</v>
      </c>
      <c r="L50" s="27">
        <f t="shared" si="2"/>
        <v>74.42</v>
      </c>
    </row>
    <row r="51" spans="1:12" ht="21" customHeight="1">
      <c r="A51" s="13">
        <v>9</v>
      </c>
      <c r="B51" s="13">
        <v>12</v>
      </c>
      <c r="C51" s="13" t="s">
        <v>15</v>
      </c>
      <c r="D51" s="13">
        <v>1225</v>
      </c>
      <c r="E51" s="13" t="s">
        <v>16</v>
      </c>
      <c r="F51" s="14" t="s">
        <v>93</v>
      </c>
      <c r="G51" s="14" t="s">
        <v>100</v>
      </c>
      <c r="H51" s="13" t="s">
        <v>86</v>
      </c>
      <c r="I51" s="27">
        <v>65</v>
      </c>
      <c r="J51" s="27">
        <v>66.8</v>
      </c>
      <c r="K51" s="27">
        <v>76</v>
      </c>
      <c r="L51" s="27">
        <f t="shared" si="2"/>
        <v>69.02</v>
      </c>
    </row>
    <row r="52" spans="1:12" ht="27" customHeight="1">
      <c r="A52" s="7" t="s">
        <v>101</v>
      </c>
      <c r="B52" s="8"/>
      <c r="C52" s="8"/>
      <c r="D52" s="8"/>
      <c r="E52" s="8"/>
      <c r="F52" s="8"/>
      <c r="G52" s="8"/>
      <c r="H52" s="8"/>
      <c r="I52" s="17"/>
      <c r="J52" s="17"/>
      <c r="K52" s="17"/>
      <c r="L52" s="18"/>
    </row>
    <row r="53" spans="1:12" ht="34.5" customHeight="1">
      <c r="A53" s="15" t="s">
        <v>3</v>
      </c>
      <c r="B53" s="10" t="s">
        <v>4</v>
      </c>
      <c r="C53" s="16" t="s">
        <v>5</v>
      </c>
      <c r="D53" s="16" t="s">
        <v>6</v>
      </c>
      <c r="E53" s="16" t="s">
        <v>7</v>
      </c>
      <c r="F53" s="16" t="s">
        <v>8</v>
      </c>
      <c r="G53" s="16" t="s">
        <v>9</v>
      </c>
      <c r="H53" s="16" t="s">
        <v>10</v>
      </c>
      <c r="I53" s="36" t="s">
        <v>11</v>
      </c>
      <c r="J53" s="9" t="s">
        <v>12</v>
      </c>
      <c r="K53" s="9" t="s">
        <v>13</v>
      </c>
      <c r="L53" s="19" t="s">
        <v>14</v>
      </c>
    </row>
    <row r="54" spans="1:12" s="1" customFormat="1" ht="21" customHeight="1">
      <c r="A54" s="11">
        <v>1</v>
      </c>
      <c r="B54" s="11">
        <v>13</v>
      </c>
      <c r="C54" s="11" t="s">
        <v>101</v>
      </c>
      <c r="D54" s="11">
        <v>1306</v>
      </c>
      <c r="E54" s="11" t="s">
        <v>16</v>
      </c>
      <c r="F54" s="12" t="s">
        <v>102</v>
      </c>
      <c r="G54" s="12" t="s">
        <v>103</v>
      </c>
      <c r="H54" s="11" t="s">
        <v>60</v>
      </c>
      <c r="I54" s="20">
        <v>60</v>
      </c>
      <c r="J54" s="20">
        <v>89.8</v>
      </c>
      <c r="K54" s="20">
        <v>89</v>
      </c>
      <c r="L54" s="20">
        <f aca="true" t="shared" si="3" ref="L54:L61">I54*0.3+J54*0.4+K54*0.3</f>
        <v>80.62</v>
      </c>
    </row>
    <row r="55" spans="1:12" s="1" customFormat="1" ht="21" customHeight="1">
      <c r="A55" s="11">
        <v>2</v>
      </c>
      <c r="B55" s="11">
        <v>13</v>
      </c>
      <c r="C55" s="11" t="s">
        <v>101</v>
      </c>
      <c r="D55" s="11">
        <v>1329</v>
      </c>
      <c r="E55" s="11" t="s">
        <v>16</v>
      </c>
      <c r="F55" s="12" t="s">
        <v>104</v>
      </c>
      <c r="G55" s="12" t="s">
        <v>105</v>
      </c>
      <c r="H55" s="11" t="s">
        <v>60</v>
      </c>
      <c r="I55" s="20">
        <v>65</v>
      </c>
      <c r="J55" s="20">
        <v>82.4</v>
      </c>
      <c r="K55" s="20">
        <v>90</v>
      </c>
      <c r="L55" s="20">
        <f t="shared" si="3"/>
        <v>79.46000000000001</v>
      </c>
    </row>
    <row r="56" spans="1:12" s="1" customFormat="1" ht="21" customHeight="1">
      <c r="A56" s="11">
        <v>3</v>
      </c>
      <c r="B56" s="11">
        <v>13</v>
      </c>
      <c r="C56" s="11" t="s">
        <v>101</v>
      </c>
      <c r="D56" s="11">
        <v>1325</v>
      </c>
      <c r="E56" s="11" t="s">
        <v>16</v>
      </c>
      <c r="F56" s="12" t="s">
        <v>106</v>
      </c>
      <c r="G56" s="12" t="s">
        <v>107</v>
      </c>
      <c r="H56" s="11" t="s">
        <v>60</v>
      </c>
      <c r="I56" s="20">
        <v>61</v>
      </c>
      <c r="J56" s="20">
        <v>86.4</v>
      </c>
      <c r="K56" s="20">
        <v>87</v>
      </c>
      <c r="L56" s="20">
        <f t="shared" si="3"/>
        <v>78.96</v>
      </c>
    </row>
    <row r="57" spans="1:12" ht="21" customHeight="1">
      <c r="A57" s="13">
        <v>4</v>
      </c>
      <c r="B57" s="13">
        <v>13</v>
      </c>
      <c r="C57" s="13" t="s">
        <v>101</v>
      </c>
      <c r="D57" s="13">
        <v>1319</v>
      </c>
      <c r="E57" s="13" t="s">
        <v>16</v>
      </c>
      <c r="F57" s="14" t="s">
        <v>108</v>
      </c>
      <c r="G57" s="14" t="s">
        <v>109</v>
      </c>
      <c r="H57" s="13" t="s">
        <v>60</v>
      </c>
      <c r="I57" s="27">
        <v>64</v>
      </c>
      <c r="J57" s="27">
        <v>77.2</v>
      </c>
      <c r="K57" s="27">
        <v>96</v>
      </c>
      <c r="L57" s="27">
        <f t="shared" si="3"/>
        <v>78.88</v>
      </c>
    </row>
    <row r="58" spans="1:12" ht="21" customHeight="1">
      <c r="A58" s="13">
        <v>5</v>
      </c>
      <c r="B58" s="13">
        <v>13</v>
      </c>
      <c r="C58" s="13" t="s">
        <v>101</v>
      </c>
      <c r="D58" s="13">
        <v>1322</v>
      </c>
      <c r="E58" s="13" t="s">
        <v>16</v>
      </c>
      <c r="F58" s="14" t="s">
        <v>110</v>
      </c>
      <c r="G58" s="14" t="s">
        <v>111</v>
      </c>
      <c r="H58" s="13" t="s">
        <v>60</v>
      </c>
      <c r="I58" s="27">
        <v>67</v>
      </c>
      <c r="J58" s="27">
        <v>80.2</v>
      </c>
      <c r="K58" s="27">
        <v>85.5</v>
      </c>
      <c r="L58" s="27">
        <f t="shared" si="3"/>
        <v>77.83000000000001</v>
      </c>
    </row>
    <row r="59" spans="1:12" ht="21" customHeight="1">
      <c r="A59" s="13">
        <v>6</v>
      </c>
      <c r="B59" s="13">
        <v>13</v>
      </c>
      <c r="C59" s="13" t="s">
        <v>101</v>
      </c>
      <c r="D59" s="13">
        <v>1313</v>
      </c>
      <c r="E59" s="13" t="s">
        <v>16</v>
      </c>
      <c r="F59" s="14" t="s">
        <v>80</v>
      </c>
      <c r="G59" s="14" t="s">
        <v>112</v>
      </c>
      <c r="H59" s="13" t="s">
        <v>60</v>
      </c>
      <c r="I59" s="27">
        <v>66</v>
      </c>
      <c r="J59" s="27">
        <v>83.4</v>
      </c>
      <c r="K59" s="27">
        <v>79.5</v>
      </c>
      <c r="L59" s="27">
        <f t="shared" si="3"/>
        <v>77.01</v>
      </c>
    </row>
    <row r="60" spans="1:12" ht="21" customHeight="1">
      <c r="A60" s="13">
        <v>7</v>
      </c>
      <c r="B60" s="13">
        <v>13</v>
      </c>
      <c r="C60" s="13" t="s">
        <v>101</v>
      </c>
      <c r="D60" s="13">
        <v>1315</v>
      </c>
      <c r="E60" s="13" t="s">
        <v>16</v>
      </c>
      <c r="F60" s="14" t="s">
        <v>32</v>
      </c>
      <c r="G60" s="14" t="s">
        <v>113</v>
      </c>
      <c r="H60" s="13" t="s">
        <v>60</v>
      </c>
      <c r="I60" s="27">
        <v>62</v>
      </c>
      <c r="J60" s="27">
        <v>82.8</v>
      </c>
      <c r="K60" s="27">
        <v>82.5</v>
      </c>
      <c r="L60" s="27">
        <f t="shared" si="3"/>
        <v>76.47</v>
      </c>
    </row>
    <row r="61" spans="1:12" ht="21" customHeight="1">
      <c r="A61" s="13">
        <v>8</v>
      </c>
      <c r="B61" s="13">
        <v>13</v>
      </c>
      <c r="C61" s="13" t="s">
        <v>101</v>
      </c>
      <c r="D61" s="13">
        <v>1318</v>
      </c>
      <c r="E61" s="13" t="s">
        <v>16</v>
      </c>
      <c r="F61" s="14" t="s">
        <v>114</v>
      </c>
      <c r="G61" s="14" t="s">
        <v>115</v>
      </c>
      <c r="H61" s="13" t="s">
        <v>60</v>
      </c>
      <c r="I61" s="27">
        <v>62</v>
      </c>
      <c r="J61" s="27">
        <v>77.2</v>
      </c>
      <c r="K61" s="27">
        <v>79</v>
      </c>
      <c r="L61" s="27">
        <f t="shared" si="3"/>
        <v>73.18</v>
      </c>
    </row>
    <row r="62" ht="36" customHeight="1"/>
    <row r="63" ht="37.5" customHeight="1"/>
    <row r="64" ht="37.5" customHeight="1"/>
    <row r="65" ht="37.5" customHeight="1"/>
    <row r="66" ht="37.5" customHeight="1"/>
    <row r="67" ht="37.5" customHeight="1"/>
  </sheetData>
  <sheetProtection/>
  <mergeCells count="6">
    <mergeCell ref="A1:L1"/>
    <mergeCell ref="A2:L2"/>
    <mergeCell ref="A3:L3"/>
    <mergeCell ref="A26:L26"/>
    <mergeCell ref="A41:L41"/>
    <mergeCell ref="A52:L52"/>
  </mergeCells>
  <printOptions/>
  <pageMargins left="0.275" right="0.15694444444444444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2017-02-16T03:19:42Z</cp:lastPrinted>
  <dcterms:created xsi:type="dcterms:W3CDTF">2015-04-16T02:04:39Z</dcterms:created>
  <dcterms:modified xsi:type="dcterms:W3CDTF">2019-06-05T07:53:06Z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2052-11.1.0.8648</vt:lpwstr>
  </property>
</Properties>
</file>